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Yhteenveto" sheetId="1" r:id="rId1"/>
    <sheet name="Kierrokset" sheetId="2" r:id="rId2"/>
    <sheet name="Asemat" sheetId="3" r:id="rId3"/>
    <sheet name="Paikkakunnittain" sheetId="4" r:id="rId4"/>
    <sheet name="Kuukausittain" sheetId="5" r:id="rId5"/>
    <sheet name="Uudet asemat" sheetId="6" r:id="rId6"/>
    <sheet name="Kaikki listat" sheetId="7" r:id="rId7"/>
    <sheet name="Osallistumismatriisi" sheetId="8" r:id="rId8"/>
    <sheet name="Kirjausvirheet" sheetId="9" r:id="rId9"/>
    <sheet name="2022-12-31" sheetId="10" r:id="rId10"/>
    <sheet name="2022-12-24" sheetId="11" r:id="rId11"/>
    <sheet name="2022-12-17" sheetId="12" r:id="rId12"/>
    <sheet name="2022-12-10" sheetId="13" r:id="rId13"/>
    <sheet name="2022-12-03" sheetId="14" r:id="rId14"/>
    <sheet name="2022-11-26" sheetId="15" r:id="rId15"/>
    <sheet name="2022-11-19" sheetId="16" r:id="rId16"/>
    <sheet name="2022-11-12" sheetId="17" r:id="rId17"/>
    <sheet name="2022-11-05" sheetId="18" r:id="rId18"/>
    <sheet name="2022-10-29" sheetId="19" r:id="rId19"/>
    <sheet name="2022-10-22" sheetId="20" r:id="rId20"/>
    <sheet name="2022-10-15" sheetId="21" r:id="rId21"/>
    <sheet name="2022-10-08" sheetId="22" r:id="rId22"/>
    <sheet name="2022-10-01" sheetId="23" r:id="rId23"/>
    <sheet name="2022-09-24" sheetId="24" r:id="rId24"/>
    <sheet name="2022-09-17" sheetId="25" r:id="rId25"/>
    <sheet name="2022-09-10" sheetId="26" r:id="rId26"/>
    <sheet name="2022-09-03" sheetId="27" r:id="rId27"/>
    <sheet name="2022-08-27" sheetId="28" r:id="rId28"/>
    <sheet name="2022-08-20" sheetId="29" r:id="rId29"/>
    <sheet name="2022-08-13" sheetId="30" r:id="rId30"/>
    <sheet name="2022-08-06" sheetId="31" r:id="rId31"/>
    <sheet name="2022-07-30" sheetId="32" r:id="rId32"/>
    <sheet name="2022-07-23" sheetId="33" r:id="rId33"/>
    <sheet name="2022-07-16" sheetId="34" r:id="rId34"/>
    <sheet name="2022-07-09" sheetId="35" r:id="rId35"/>
    <sheet name="2022-07-02" sheetId="36" r:id="rId36"/>
    <sheet name="2022-06-25" sheetId="37" r:id="rId37"/>
    <sheet name="2022-06-18" sheetId="38" r:id="rId38"/>
    <sheet name="2022-06-11" sheetId="39" r:id="rId39"/>
  </sheets>
</workbook>
</file>

<file path=xl/styles.xml><?xml version="1.0" encoding="utf-8"?>
<styleSheet xmlns="http://schemas.openxmlformats.org/spreadsheetml/2006/main">
  <numFmts count="2">
    <numFmt numFmtId="164" formatCode="d.m.yyyy"/>
    <numFmt numFmtId="165" formatCode="0.0"/>
  </numFmts>
  <fonts count="4">
    <font>
      <sz val="11"/>
      <name val="Calibri"/>
    </font>
    <font>
      <b/>
      <sz val="11"/>
      <color rgb="FFFFFFFF"/>
      <name val="Calibri"/>
    </font>
    <font>
      <u/>
      <sz val="11"/>
      <color rgb="FF2A78D6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3A5F"/>
        <bgColor indexed="64"/>
      </patternFill>
    </fill>
    <fill>
      <patternFill patternType="solid">
        <fgColor rgb="FF1BAF7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F234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164" fontId="0" fillId="0" borderId="0" xfId="0" applyNumberFormat="1" applyAlignment="1">
      <alignment horizontal="left"/>
    </xf>
    <xf numFmtId="9" fontId="0" fillId="0" borderId="0" xfId="0" applyNumberFormat="1"/>
    <xf numFmtId="0" fontId="0" fillId="3" borderId="0" xfId="0" applyFill="1" applyAlignment="1">
      <alignment horizontal="center"/>
    </xf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textRotation="90" horizontal="center"/>
    </xf>
    <xf numFmtId="165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ySplit="1" topLeftCell="A2" activePane="bottomLeft" state="frozen"/>
    </sheetView>
  </sheetViews>
  <sheetFormatPr defaultRowHeight="15"/>
  <cols>
    <col min="1" max="1" width="30" customWidth="1"/>
    <col min="2" max="2" width="44" customWidth="1"/>
    <col min="3" max="3" width="40" customWidth="1"/>
  </cols>
  <sheetData>
    <row r="1">
      <c r="A1" s="1" t="inlineStr">
        <is>
          <t xml:space="preserve">Tunnusluku</t>
        </is>
      </c>
      <c r="B1" s="1" t="inlineStr">
        <is>
          <t xml:space="preserve">Arvo</t>
        </is>
      </c>
      <c r="C1" s="1" t="inlineStr">
        <is>
          <t xml:space="preserve">Lisätieto</t>
        </is>
      </c>
    </row>
    <row r="2">
      <c r="A2" s="0" t="inlineStr">
        <is>
          <t xml:space="preserve">Tilastot</t>
        </is>
      </c>
      <c r="B2" s="0" t="inlineStr">
        <is>
          <t xml:space="preserve">Etelä-Pohjanmaan RHA68-rinkula – tilastot</t>
        </is>
      </c>
    </row>
    <row r="3">
      <c r="A3" s="0" t="inlineStr">
        <is>
          <t xml:space="preserve">Rajaus</t>
        </is>
      </c>
      <c r="B3" s="0" t="inlineStr">
        <is>
          <t xml:space="preserve">Kausi 2022</t>
        </is>
      </c>
    </row>
    <row r="4">
      <c r="A4" s="0" t="inlineStr">
        <is>
          <t xml:space="preserve">Viety</t>
        </is>
      </c>
      <c r="B4" s="0" t="inlineStr">
        <is>
          <t xml:space="preserve">25.10.2026 20.29</t>
        </is>
      </c>
    </row>
    <row r="5">
      <c r="A5" s="0" t="inlineStr">
        <is>
          <t xml:space="preserve">Listattuja kierroksia</t>
        </is>
      </c>
      <c r="B5" s="0">
        <v>29</v>
      </c>
    </row>
    <row r="6">
      <c r="A6" s="0" t="inlineStr">
        <is>
          <t xml:space="preserve">Eri asemia</t>
        </is>
      </c>
      <c r="B6" s="0">
        <v>35</v>
      </c>
    </row>
    <row r="7">
      <c r="A7" s="0" t="inlineStr">
        <is>
          <t xml:space="preserve">Eri paikkakuntia</t>
        </is>
      </c>
      <c r="B7" s="0">
        <v>0</v>
      </c>
    </row>
    <row r="8">
      <c r="A8" s="0" t="inlineStr">
        <is>
          <t xml:space="preserve">Kuittauksia (listarivejä)</t>
        </is>
      </c>
      <c r="B8" s="0">
        <v>189</v>
      </c>
    </row>
    <row r="9">
      <c r="A9" s="0" t="inlineStr">
        <is>
          <t xml:space="preserve">Asemia / kierros keskimäärin</t>
        </is>
      </c>
      <c r="B9" s="8">
        <v>6.5</v>
      </c>
    </row>
    <row r="10">
      <c r="A10" s="0" t="inlineStr">
        <is>
          <t xml:space="preserve">Ennätys (asemaa)</t>
        </is>
      </c>
      <c r="B10" s="0">
        <v>12</v>
      </c>
      <c r="C10" s="2">
        <v>44905</v>
      </c>
    </row>
    <row r="11">
      <c r="A11" s="0" t="inlineStr">
        <is>
          <t xml:space="preserve">Viimeisin kierros (asemaa)</t>
        </is>
      </c>
      <c r="B11" s="0">
        <v>5</v>
      </c>
      <c r="C11" s="2">
        <v>44926</v>
      </c>
    </row>
    <row r="12">
      <c r="A12" s="0" t="inlineStr">
        <is>
          <t xml:space="preserve">Aktiivisin asema</t>
        </is>
      </c>
      <c r="B12" s="0" t="inlineStr">
        <is>
          <t xml:space="preserve">HP7</t>
        </is>
      </c>
      <c r="C12" s="0" t="inlineStr">
        <is>
          <t xml:space="preserve">21 kierrosta</t>
        </is>
      </c>
    </row>
    <row r="13">
      <c r="A13" s="0" t="inlineStr">
        <is>
          <t xml:space="preserve">Pisin putki</t>
        </is>
      </c>
      <c r="B13" s="0" t="inlineStr">
        <is>
          <t xml:space="preserve">HP7</t>
        </is>
      </c>
      <c r="C13" s="0" t="inlineStr">
        <is>
          <t xml:space="preserve">13 kierrosta (20.8.2022–12.11.2022)</t>
        </is>
      </c>
    </row>
    <row r="14">
      <c r="A14" s="0" t="inlineStr">
        <is>
          <t xml:space="preserve">Lähde</t>
        </is>
      </c>
      <c r="B14" s="5" t="str">
        <f>HYPERLINK("https://radiohullut.net/foorumi/viewtopic.php?t=19451","Radiohullut-foorumin ketju")</f>
        <v>Radiohullut-foorumin ketju</v>
      </c>
      <c r="C14" s="0" t="inlineStr">
        <is>
          <t xml:space="preserve">lokit: hopo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8" customWidth="1"/>
    <col min="3" max="3" width="9" customWidth="1"/>
    <col min="4" max="4" width="8" customWidth="1"/>
    <col min="5" max="5" width="8" customWidth="1"/>
    <col min="6" max="6" width="7" customWidth="1"/>
    <col min="7" max="7" width="10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  <col min="13" max="13" width="50" customWidth="1"/>
    <col min="14" max="14" width="16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Taajuus</t>
        </is>
      </c>
      <c r="D1" s="1" t="inlineStr">
        <is>
          <t xml:space="preserve">Kanava</t>
        </is>
      </c>
      <c r="E1" s="1" t="inlineStr">
        <is>
          <t xml:space="preserve">Asemia</t>
        </is>
      </c>
      <c r="F1" s="1" t="inlineStr">
        <is>
          <t xml:space="preserve">Uusia</t>
        </is>
      </c>
      <c r="G1" s="1" t="inlineStr">
        <is>
          <t xml:space="preserve">Palanneita</t>
        </is>
      </c>
      <c r="H1" s="1" t="inlineStr">
        <is>
          <t xml:space="preserve">Kuittauksia</t>
        </is>
      </c>
      <c r="I1" s="1" t="inlineStr">
        <is>
          <t xml:space="preserve">Tukiasema</t>
        </is>
      </c>
      <c r="J1" s="1" t="inlineStr">
        <is>
          <t xml:space="preserve">Mobile</t>
        </is>
      </c>
      <c r="K1" s="1" t="inlineStr">
        <is>
          <t xml:space="preserve">Kannettava</t>
        </is>
      </c>
      <c r="L1" s="1" t="inlineStr">
        <is>
          <t xml:space="preserve">Remote</t>
        </is>
      </c>
      <c r="M1" s="1" t="inlineStr">
        <is>
          <t xml:space="preserve">Huomautus</t>
        </is>
      </c>
      <c r="N1" s="1" t="inlineStr">
        <is>
          <t xml:space="preserve">Lista foorumilla</t>
        </is>
      </c>
    </row>
    <row r="2">
      <c r="A2" s="2">
        <v>44926</v>
      </c>
      <c r="B2" s="0" t="inlineStr">
        <is>
          <t xml:space="preserve">la</t>
        </is>
      </c>
      <c r="C2" s="0" t="inlineStr">
        <is>
          <t xml:space="preserve">71.100</t>
        </is>
      </c>
      <c r="E2" s="0">
        <v>5</v>
      </c>
      <c r="G2" s="0">
        <v>5</v>
      </c>
      <c r="H2" s="0">
        <v>5</v>
      </c>
      <c r="I2" s="0">
        <v>4</v>
      </c>
      <c r="K2" s="0">
        <v>1</v>
      </c>
      <c r="N2" s="5" t="str">
        <f>HYPERLINK("https://radiohullut.net/foorumi/viewtopic.php?p=141524#p141524","viesti 141524")</f>
        <v>viesti 141524</v>
      </c>
    </row>
    <row r="3">
      <c r="A3" s="2">
        <v>44919</v>
      </c>
      <c r="B3" s="0" t="inlineStr">
        <is>
          <t xml:space="preserve">la</t>
        </is>
      </c>
      <c r="E3" s="0">
        <v>8</v>
      </c>
      <c r="G3" s="0">
        <v>8</v>
      </c>
      <c r="H3" s="0">
        <v>8</v>
      </c>
      <c r="I3" s="0">
        <v>7</v>
      </c>
      <c r="K3" s="0">
        <v>1</v>
      </c>
      <c r="N3" s="5" t="str">
        <f>HYPERLINK("https://radiohullut.net/foorumi/viewtopic.php?p=141499#p141499","viesti 141499")</f>
        <v>viesti 141499</v>
      </c>
    </row>
    <row r="4">
      <c r="A4" s="2">
        <v>44912</v>
      </c>
      <c r="B4" s="0" t="inlineStr">
        <is>
          <t xml:space="preserve">la</t>
        </is>
      </c>
      <c r="E4" s="0">
        <v>8</v>
      </c>
      <c r="F4" s="0">
        <v>2</v>
      </c>
      <c r="G4" s="0">
        <v>6</v>
      </c>
      <c r="H4" s="0">
        <v>8</v>
      </c>
      <c r="I4" s="0">
        <v>8</v>
      </c>
      <c r="N4" s="5" t="str">
        <f>HYPERLINK("https://radiohullut.net/foorumi/viewtopic.php?p=141462#p141462","viesti 141462")</f>
        <v>viesti 141462</v>
      </c>
    </row>
    <row r="5">
      <c r="A5" s="2">
        <v>44905</v>
      </c>
      <c r="B5" s="0" t="inlineStr">
        <is>
          <t xml:space="preserve">la</t>
        </is>
      </c>
      <c r="E5" s="0">
        <v>12</v>
      </c>
      <c r="F5" s="0">
        <v>2</v>
      </c>
      <c r="G5" s="0">
        <v>10</v>
      </c>
      <c r="H5" s="0">
        <v>12</v>
      </c>
      <c r="I5" s="0">
        <v>12</v>
      </c>
      <c r="N5" s="5" t="str">
        <f>HYPERLINK("https://radiohullut.net/foorumi/viewtopic.php?p=141423#p141423","viesti 141423")</f>
        <v>viesti 141423</v>
      </c>
    </row>
    <row r="6">
      <c r="A6" s="2">
        <v>44898</v>
      </c>
      <c r="B6" s="0" t="inlineStr">
        <is>
          <t xml:space="preserve">la</t>
        </is>
      </c>
      <c r="E6" s="0">
        <v>10</v>
      </c>
      <c r="G6" s="0">
        <v>10</v>
      </c>
      <c r="H6" s="0">
        <v>10</v>
      </c>
      <c r="I6" s="0">
        <v>10</v>
      </c>
      <c r="N6" s="5" t="str">
        <f>HYPERLINK("https://radiohullut.net/foorumi/viewtopic.php?p=141372#p141372","viesti 141372")</f>
        <v>viesti 141372</v>
      </c>
    </row>
    <row r="7">
      <c r="A7" s="2">
        <v>44891</v>
      </c>
      <c r="B7" s="0" t="inlineStr">
        <is>
          <t xml:space="preserve">la</t>
        </is>
      </c>
      <c r="E7" s="0">
        <v>10</v>
      </c>
      <c r="F7" s="0">
        <v>2</v>
      </c>
      <c r="G7" s="0">
        <v>8</v>
      </c>
      <c r="H7" s="0">
        <v>10</v>
      </c>
      <c r="I7" s="0">
        <v>10</v>
      </c>
      <c r="N7" s="5" t="str">
        <f>HYPERLINK("https://radiohullut.net/foorumi/viewtopic.php?p=141336#p141336","viesti 141336")</f>
        <v>viesti 141336</v>
      </c>
    </row>
    <row r="8">
      <c r="A8" s="2">
        <v>44884</v>
      </c>
      <c r="B8" s="0" t="inlineStr">
        <is>
          <t xml:space="preserve">la</t>
        </is>
      </c>
      <c r="E8" s="0">
        <v>8</v>
      </c>
      <c r="F8" s="0">
        <v>2</v>
      </c>
      <c r="G8" s="0">
        <v>6</v>
      </c>
      <c r="H8" s="0">
        <v>8</v>
      </c>
      <c r="I8" s="0">
        <v>8</v>
      </c>
      <c r="N8" s="5" t="str">
        <f>HYPERLINK("https://radiohullut.net/foorumi/viewtopic.php?p=141308#p141308","viesti 141308")</f>
        <v>viesti 141308</v>
      </c>
    </row>
    <row r="9">
      <c r="A9" s="2">
        <v>44877</v>
      </c>
      <c r="B9" s="0" t="inlineStr">
        <is>
          <t xml:space="preserve">la</t>
        </is>
      </c>
      <c r="E9" s="0">
        <v>6</v>
      </c>
      <c r="G9" s="0">
        <v>6</v>
      </c>
      <c r="H9" s="0">
        <v>6</v>
      </c>
      <c r="I9" s="0">
        <v>6</v>
      </c>
      <c r="N9" s="5" t="str">
        <f>HYPERLINK("https://radiohullut.net/foorumi/viewtopic.php?p=141255#p141255","viesti 141255")</f>
        <v>viesti 141255</v>
      </c>
    </row>
    <row r="10">
      <c r="A10" s="2">
        <v>44870</v>
      </c>
      <c r="B10" s="0" t="inlineStr">
        <is>
          <t xml:space="preserve">la</t>
        </is>
      </c>
      <c r="E10" s="0">
        <v>8</v>
      </c>
      <c r="F10" s="0">
        <v>2</v>
      </c>
      <c r="G10" s="0">
        <v>6</v>
      </c>
      <c r="H10" s="0">
        <v>8</v>
      </c>
      <c r="I10" s="0">
        <v>8</v>
      </c>
      <c r="N10" s="5" t="str">
        <f>HYPERLINK("https://radiohullut.net/foorumi/viewtopic.php?p=141223#p141223","viesti 141223")</f>
        <v>viesti 141223</v>
      </c>
    </row>
    <row r="11">
      <c r="A11" s="2">
        <v>44863</v>
      </c>
      <c r="B11" s="0" t="inlineStr">
        <is>
          <t xml:space="preserve">la</t>
        </is>
      </c>
      <c r="E11" s="0">
        <v>5</v>
      </c>
      <c r="G11" s="0">
        <v>5</v>
      </c>
      <c r="H11" s="0">
        <v>5</v>
      </c>
      <c r="I11" s="0">
        <v>4</v>
      </c>
      <c r="K11" s="0">
        <v>1</v>
      </c>
      <c r="N11" s="5" t="str">
        <f>HYPERLINK("https://radiohullut.net/foorumi/viewtopic.php?p=141190#p141190","viesti 141190")</f>
        <v>viesti 141190</v>
      </c>
    </row>
    <row r="12">
      <c r="A12" s="2">
        <v>44856</v>
      </c>
      <c r="B12" s="0" t="inlineStr">
        <is>
          <t xml:space="preserve">la</t>
        </is>
      </c>
      <c r="E12" s="0">
        <v>5</v>
      </c>
      <c r="G12" s="0">
        <v>5</v>
      </c>
      <c r="H12" s="0">
        <v>5</v>
      </c>
      <c r="I12" s="0">
        <v>5</v>
      </c>
      <c r="N12" s="5" t="str">
        <f>HYPERLINK("https://radiohullut.net/foorumi/viewtopic.php?p=141154#p141154","viesti 141154")</f>
        <v>viesti 141154</v>
      </c>
    </row>
    <row r="13">
      <c r="A13" s="2">
        <v>44849</v>
      </c>
      <c r="B13" s="0" t="inlineStr">
        <is>
          <t xml:space="preserve">la</t>
        </is>
      </c>
      <c r="E13" s="0">
        <v>10</v>
      </c>
      <c r="F13" s="0">
        <v>2</v>
      </c>
      <c r="G13" s="0">
        <v>8</v>
      </c>
      <c r="H13" s="0">
        <v>10</v>
      </c>
      <c r="I13" s="0">
        <v>10</v>
      </c>
      <c r="N13" s="5" t="str">
        <f>HYPERLINK("https://radiohullut.net/foorumi/viewtopic.php?p=141086#p141086","viesti 141086")</f>
        <v>viesti 141086</v>
      </c>
    </row>
    <row r="14">
      <c r="A14" s="2">
        <v>44842</v>
      </c>
      <c r="B14" s="0" t="inlineStr">
        <is>
          <t xml:space="preserve">la</t>
        </is>
      </c>
      <c r="E14" s="0">
        <v>8</v>
      </c>
      <c r="G14" s="0">
        <v>8</v>
      </c>
      <c r="H14" s="0">
        <v>8</v>
      </c>
      <c r="I14" s="0">
        <v>8</v>
      </c>
      <c r="N14" s="5" t="str">
        <f>HYPERLINK("https://radiohullut.net/foorumi/viewtopic.php?p=141027#p141027","viesti 141027")</f>
        <v>viesti 141027</v>
      </c>
    </row>
    <row r="15">
      <c r="A15" s="2">
        <v>44835</v>
      </c>
      <c r="B15" s="0" t="inlineStr">
        <is>
          <t xml:space="preserve">la</t>
        </is>
      </c>
      <c r="E15" s="0">
        <v>3</v>
      </c>
      <c r="F15" s="0">
        <v>1</v>
      </c>
      <c r="G15" s="0">
        <v>2</v>
      </c>
      <c r="H15" s="0">
        <v>3</v>
      </c>
      <c r="I15" s="0">
        <v>3</v>
      </c>
      <c r="N15" s="5" t="str">
        <f>HYPERLINK("https://radiohullut.net/foorumi/viewtopic.php?p=140971#p140971","viesti 140971")</f>
        <v>viesti 140971</v>
      </c>
    </row>
    <row r="16">
      <c r="A16" s="2">
        <v>44828</v>
      </c>
      <c r="B16" s="0" t="inlineStr">
        <is>
          <t xml:space="preserve">la</t>
        </is>
      </c>
      <c r="E16" s="0">
        <v>4</v>
      </c>
      <c r="G16" s="0">
        <v>4</v>
      </c>
      <c r="H16" s="0">
        <v>4</v>
      </c>
      <c r="I16" s="0">
        <v>4</v>
      </c>
      <c r="N16" s="5" t="str">
        <f>HYPERLINK("https://radiohullut.net/foorumi/viewtopic.php?p=140953#p140953","viesti 140953")</f>
        <v>viesti 140953</v>
      </c>
    </row>
    <row r="17">
      <c r="A17" s="2">
        <v>44821</v>
      </c>
      <c r="B17" s="0" t="inlineStr">
        <is>
          <t xml:space="preserve">la</t>
        </is>
      </c>
      <c r="E17" s="0">
        <v>8</v>
      </c>
      <c r="G17" s="0">
        <v>8</v>
      </c>
      <c r="H17" s="0">
        <v>8</v>
      </c>
      <c r="I17" s="0">
        <v>8</v>
      </c>
      <c r="N17" s="5" t="str">
        <f>HYPERLINK("https://radiohullut.net/foorumi/viewtopic.php?p=140928#p140928","viesti 140928")</f>
        <v>viesti 140928</v>
      </c>
    </row>
    <row r="18">
      <c r="A18" s="2">
        <v>44814</v>
      </c>
      <c r="B18" s="0" t="inlineStr">
        <is>
          <t xml:space="preserve">la</t>
        </is>
      </c>
      <c r="E18" s="0">
        <v>5</v>
      </c>
      <c r="G18" s="0">
        <v>5</v>
      </c>
      <c r="H18" s="0">
        <v>5</v>
      </c>
      <c r="I18" s="0">
        <v>5</v>
      </c>
      <c r="N18" s="5" t="str">
        <f>HYPERLINK("https://radiohullut.net/foorumi/viewtopic.php?p=140906#p140906","viesti 140906")</f>
        <v>viesti 140906</v>
      </c>
    </row>
    <row r="19">
      <c r="A19" s="2">
        <v>44807</v>
      </c>
      <c r="B19" s="0" t="inlineStr">
        <is>
          <t xml:space="preserve">la</t>
        </is>
      </c>
      <c r="E19" s="0">
        <v>6</v>
      </c>
      <c r="G19" s="0">
        <v>6</v>
      </c>
      <c r="H19" s="0">
        <v>6</v>
      </c>
      <c r="I19" s="0">
        <v>6</v>
      </c>
      <c r="N19" s="5" t="str">
        <f>HYPERLINK("https://radiohullut.net/foorumi/viewtopic.php?p=140875#p140875","viesti 140875")</f>
        <v>viesti 140875</v>
      </c>
    </row>
    <row r="20">
      <c r="A20" s="2">
        <v>44800</v>
      </c>
      <c r="B20" s="0" t="inlineStr">
        <is>
          <t xml:space="preserve">la</t>
        </is>
      </c>
      <c r="E20" s="0">
        <v>5</v>
      </c>
      <c r="F20" s="0">
        <v>1</v>
      </c>
      <c r="G20" s="0">
        <v>4</v>
      </c>
      <c r="H20" s="0">
        <v>5</v>
      </c>
      <c r="I20" s="0">
        <v>5</v>
      </c>
      <c r="N20" s="5" t="str">
        <f>HYPERLINK("https://radiohullut.net/foorumi/viewtopic.php?p=140843#p140843","viesti 140843")</f>
        <v>viesti 140843</v>
      </c>
    </row>
    <row r="21">
      <c r="A21" s="2">
        <v>44793</v>
      </c>
      <c r="B21" s="0" t="inlineStr">
        <is>
          <t xml:space="preserve">la</t>
        </is>
      </c>
      <c r="E21" s="0">
        <v>5</v>
      </c>
      <c r="G21" s="0">
        <v>5</v>
      </c>
      <c r="H21" s="0">
        <v>5</v>
      </c>
      <c r="I21" s="0">
        <v>5</v>
      </c>
      <c r="N21" s="5" t="str">
        <f>HYPERLINK("https://radiohullut.net/foorumi/viewtopic.php?p=140820#p140820","viesti 140820")</f>
        <v>viesti 140820</v>
      </c>
    </row>
    <row r="22">
      <c r="A22" s="2">
        <v>44786</v>
      </c>
      <c r="B22" s="0" t="inlineStr">
        <is>
          <t xml:space="preserve">la</t>
        </is>
      </c>
      <c r="E22" s="0">
        <v>6</v>
      </c>
      <c r="F22" s="0">
        <v>3</v>
      </c>
      <c r="G22" s="0">
        <v>3</v>
      </c>
      <c r="H22" s="0">
        <v>6</v>
      </c>
      <c r="I22" s="0">
        <v>6</v>
      </c>
      <c r="N22" s="5" t="str">
        <f>HYPERLINK("https://radiohullut.net/foorumi/viewtopic.php?p=140742#p140742","viesti 140742")</f>
        <v>viesti 140742</v>
      </c>
    </row>
    <row r="23">
      <c r="A23" s="2">
        <v>44779</v>
      </c>
      <c r="B23" s="0" t="inlineStr">
        <is>
          <t xml:space="preserve">la</t>
        </is>
      </c>
      <c r="E23" s="0">
        <v>8</v>
      </c>
      <c r="F23" s="0">
        <v>1</v>
      </c>
      <c r="G23" s="0">
        <v>7</v>
      </c>
      <c r="H23" s="0">
        <v>8</v>
      </c>
      <c r="I23" s="0">
        <v>8</v>
      </c>
      <c r="N23" s="5" t="str">
        <f>HYPERLINK("https://radiohullut.net/foorumi/viewtopic.php?p=140715#p140715","viesti 140715")</f>
        <v>viesti 140715</v>
      </c>
    </row>
    <row r="24">
      <c r="A24" s="2">
        <v>44772</v>
      </c>
      <c r="B24" s="0" t="inlineStr">
        <is>
          <t xml:space="preserve">la</t>
        </is>
      </c>
      <c r="M24" s="0" t="inlineStr">
        <is>
          <t xml:space="preserve">en osallistunut rinkulaan.menkijärvellä oli niin mukavaa eikä ollut rha radiota mukana</t>
        </is>
      </c>
      <c r="N24" s="5" t="str">
        <f>HYPERLINK("https://radiohullut.net/foorumi/viewtopic.php?p=140694#p140694","viesti 140694")</f>
        <v>viesti 140694</v>
      </c>
    </row>
    <row r="25">
      <c r="A25" s="2">
        <v>44765</v>
      </c>
      <c r="B25" s="0" t="inlineStr">
        <is>
          <t xml:space="preserve">la</t>
        </is>
      </c>
      <c r="E25" s="0">
        <v>7</v>
      </c>
      <c r="F25" s="0">
        <v>1</v>
      </c>
      <c r="G25" s="0">
        <v>6</v>
      </c>
      <c r="H25" s="0">
        <v>7</v>
      </c>
      <c r="I25" s="0">
        <v>7</v>
      </c>
      <c r="N25" s="5" t="str">
        <f>HYPERLINK("https://radiohullut.net/foorumi/viewtopic.php?p=140633#p140633","viesti 140633")</f>
        <v>viesti 140633</v>
      </c>
    </row>
    <row r="26">
      <c r="A26" s="2">
        <v>44758</v>
      </c>
      <c r="B26" s="0" t="inlineStr">
        <is>
          <t xml:space="preserve">la</t>
        </is>
      </c>
      <c r="E26" s="0">
        <v>5</v>
      </c>
      <c r="G26" s="0">
        <v>5</v>
      </c>
      <c r="H26" s="0">
        <v>5</v>
      </c>
      <c r="I26" s="0">
        <v>5</v>
      </c>
      <c r="N26" s="5" t="str">
        <f>HYPERLINK("https://radiohullut.net/foorumi/viewtopic.php?p=140602#p140602","viesti 140602")</f>
        <v>viesti 140602</v>
      </c>
    </row>
    <row r="27">
      <c r="A27" s="2">
        <v>44751</v>
      </c>
      <c r="B27" s="0" t="inlineStr">
        <is>
          <t xml:space="preserve">la</t>
        </is>
      </c>
      <c r="E27" s="0">
        <v>11</v>
      </c>
      <c r="F27" s="0">
        <v>6</v>
      </c>
      <c r="G27" s="0">
        <v>5</v>
      </c>
      <c r="H27" s="0">
        <v>11</v>
      </c>
      <c r="I27" s="0">
        <v>11</v>
      </c>
      <c r="N27" s="5" t="str">
        <f>HYPERLINK("https://radiohullut.net/foorumi/viewtopic.php?p=140579#p140579","viesti 140579")</f>
        <v>viesti 140579</v>
      </c>
    </row>
    <row r="28">
      <c r="A28" s="2">
        <v>44744</v>
      </c>
      <c r="B28" s="0" t="inlineStr">
        <is>
          <t xml:space="preserve">la</t>
        </is>
      </c>
      <c r="E28" s="0">
        <v>4</v>
      </c>
      <c r="F28" s="0">
        <v>3</v>
      </c>
      <c r="G28" s="0">
        <v>1</v>
      </c>
      <c r="H28" s="0">
        <v>4</v>
      </c>
      <c r="I28" s="0">
        <v>4</v>
      </c>
      <c r="N28" s="5" t="str">
        <f>HYPERLINK("https://radiohullut.net/foorumi/viewtopic.php?p=140551#p140551","viesti 140551")</f>
        <v>viesti 140551</v>
      </c>
    </row>
    <row r="29">
      <c r="A29" s="2">
        <v>44737</v>
      </c>
      <c r="B29" s="0" t="inlineStr">
        <is>
          <t xml:space="preserve">la</t>
        </is>
      </c>
      <c r="E29" s="0">
        <v>1</v>
      </c>
      <c r="F29" s="0">
        <v>1</v>
      </c>
      <c r="G29" s="0">
        <v>0</v>
      </c>
      <c r="H29" s="0">
        <v>1</v>
      </c>
      <c r="I29" s="0">
        <v>1</v>
      </c>
      <c r="N29" s="5" t="str">
        <f>HYPERLINK("https://radiohullut.net/foorumi/viewtopic.php?p=140533#p140533","viesti 140533")</f>
        <v>viesti 140533</v>
      </c>
    </row>
    <row r="30">
      <c r="A30" s="2">
        <v>44730</v>
      </c>
      <c r="B30" s="0" t="inlineStr">
        <is>
          <t xml:space="preserve">la</t>
        </is>
      </c>
      <c r="E30" s="0">
        <v>5</v>
      </c>
      <c r="F30" s="0">
        <v>3</v>
      </c>
      <c r="G30" s="0">
        <v>2</v>
      </c>
      <c r="H30" s="0">
        <v>5</v>
      </c>
      <c r="I30" s="0">
        <v>5</v>
      </c>
      <c r="N30" s="5" t="str">
        <f>HYPERLINK("https://radiohullut.net/foorumi/viewtopic.php?p=140491#p140491","viesti 140491")</f>
        <v>viesti 140491</v>
      </c>
    </row>
    <row r="31">
      <c r="A31" s="2">
        <v>44723</v>
      </c>
      <c r="B31" s="0" t="inlineStr">
        <is>
          <t xml:space="preserve">la</t>
        </is>
      </c>
      <c r="E31" s="0">
        <v>3</v>
      </c>
      <c r="F31" s="0">
        <v>3</v>
      </c>
      <c r="G31" s="0">
        <v>0</v>
      </c>
      <c r="H31" s="0">
        <v>3</v>
      </c>
      <c r="I31" s="0">
        <v>3</v>
      </c>
      <c r="N31" s="5" t="str">
        <f>HYPERLINK("https://radiohullut.net/foorumi/viewtopic.php?p=140443#p140443","viesti 140443")</f>
        <v>viesti 140443</v>
      </c>
    </row>
  </sheetData>
  <autoFilter ref="A1:N31"/>
  <pageMargins left="0.5" right="0.5" top="0.6" bottom="0.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sheetFormatPr defaultRowHeight="15"/>
  <cols>
    <col min="1" max="1" width="18" customWidth="1"/>
    <col min="2" max="2" width="16" customWidth="1"/>
    <col min="3" max="3" width="11" customWidth="1"/>
    <col min="4" max="4" width="14" customWidth="1"/>
    <col min="5" max="5" width="12" customWidth="1"/>
    <col min="6" max="6" width="11" customWidth="1"/>
    <col min="7" max="7" width="11" customWidth="1"/>
    <col min="8" max="8" width="11" customWidth="1"/>
    <col min="9" max="9" width="11" customWidth="1"/>
    <col min="10" max="10" width="10" customWidth="1"/>
    <col min="11" max="11" width="11" customWidth="1"/>
    <col min="12" max="12" width="12" customWidth="1"/>
    <col min="13" max="13" width="13" customWidth="1"/>
    <col min="14" max="14" width="10" customWidth="1"/>
    <col min="15" max="15" width="12" customWidth="1"/>
    <col min="16" max="16" width="12" customWidth="1"/>
    <col min="17" max="17" width="15" customWidth="1"/>
  </cols>
  <sheetData>
    <row r="1">
      <c r="A1" s="1" t="inlineStr">
        <is>
          <t xml:space="preserve">Asema</t>
        </is>
      </c>
      <c r="B1" s="1" t="inlineStr">
        <is>
          <t xml:space="preserve">QTH</t>
        </is>
      </c>
      <c r="C1" s="1" t="inlineStr">
        <is>
          <t xml:space="preserve">Kierroksia</t>
        </is>
      </c>
      <c r="D1" s="1" t="inlineStr">
        <is>
          <t xml:space="preserve">Osallistumis-%</t>
        </is>
      </c>
      <c r="E1" s="1" t="inlineStr">
        <is>
          <t xml:space="preserve">Kuittauksia</t>
        </is>
      </c>
      <c r="F1" s="1" t="inlineStr">
        <is>
          <t xml:space="preserve">Tukiasema</t>
        </is>
      </c>
      <c r="G1" s="1" t="inlineStr">
        <is>
          <t xml:space="preserve">Mobile</t>
        </is>
      </c>
      <c r="H1" s="1" t="inlineStr">
        <is>
          <t xml:space="preserve">Kannettava</t>
        </is>
      </c>
      <c r="I1" s="1" t="inlineStr">
        <is>
          <t xml:space="preserve">Remote</t>
        </is>
      </c>
      <c r="J1" s="1" t="inlineStr">
        <is>
          <t xml:space="preserve">Eri QTH:t</t>
        </is>
      </c>
      <c r="K1" s="1" t="inlineStr">
        <is>
          <t xml:space="preserve">Pisin putki</t>
        </is>
      </c>
      <c r="L1" s="1" t="inlineStr">
        <is>
          <t xml:space="preserve">Putki alkoi</t>
        </is>
      </c>
      <c r="M1" s="1" t="inlineStr">
        <is>
          <t xml:space="preserve">Putki päättyi</t>
        </is>
      </c>
      <c r="N1" s="1" t="inlineStr">
        <is>
          <t xml:space="preserve">Putki nyt</t>
        </is>
      </c>
      <c r="O1" s="1" t="inlineStr">
        <is>
          <t xml:space="preserve">Ensimmäinen</t>
        </is>
      </c>
      <c r="P1" s="1" t="inlineStr">
        <is>
          <t xml:space="preserve">Viimeisin</t>
        </is>
      </c>
      <c r="Q1" s="1" t="inlineStr">
        <is>
          <t xml:space="preserve">Kunniamerkit 🏅</t>
        </is>
      </c>
    </row>
    <row r="2">
      <c r="A2" s="0" t="inlineStr">
        <is>
          <t xml:space="preserve">HP7</t>
        </is>
      </c>
      <c r="C2" s="0">
        <v>21</v>
      </c>
      <c r="D2" s="3">
        <v>0.724</v>
      </c>
      <c r="E2" s="0">
        <v>21</v>
      </c>
      <c r="F2" s="0">
        <v>21</v>
      </c>
      <c r="K2" s="0">
        <v>13</v>
      </c>
      <c r="L2" s="2">
        <v>44793</v>
      </c>
      <c r="M2" s="2">
        <v>44877</v>
      </c>
      <c r="N2" s="0">
        <v>1</v>
      </c>
      <c r="O2" s="2">
        <v>44737</v>
      </c>
      <c r="P2" s="2">
        <v>44926</v>
      </c>
    </row>
    <row r="3">
      <c r="A3" s="0" t="inlineStr">
        <is>
          <t xml:space="preserve">Tepa</t>
        </is>
      </c>
      <c r="C3" s="0">
        <v>19</v>
      </c>
      <c r="D3" s="3">
        <v>0.655</v>
      </c>
      <c r="E3" s="0">
        <v>19</v>
      </c>
      <c r="F3" s="0">
        <v>16</v>
      </c>
      <c r="H3" s="0">
        <v>3</v>
      </c>
      <c r="K3" s="0">
        <v>6</v>
      </c>
      <c r="L3" s="2">
        <v>44779</v>
      </c>
      <c r="M3" s="2">
        <v>44814</v>
      </c>
      <c r="N3" s="0">
        <v>4</v>
      </c>
      <c r="O3" s="2">
        <v>44723</v>
      </c>
      <c r="P3" s="2">
        <v>44926</v>
      </c>
    </row>
    <row r="4">
      <c r="A4" s="0" t="inlineStr">
        <is>
          <t xml:space="preserve">8210</t>
        </is>
      </c>
      <c r="C4" s="0">
        <v>16</v>
      </c>
      <c r="D4" s="3">
        <v>0.552</v>
      </c>
      <c r="E4" s="0">
        <v>16</v>
      </c>
      <c r="F4" s="0">
        <v>16</v>
      </c>
      <c r="K4" s="0">
        <v>6</v>
      </c>
      <c r="L4" s="2">
        <v>44877</v>
      </c>
      <c r="M4" s="2">
        <v>44912</v>
      </c>
      <c r="N4" s="0">
        <v>1</v>
      </c>
      <c r="O4" s="2">
        <v>44723</v>
      </c>
      <c r="P4" s="2">
        <v>44926</v>
      </c>
    </row>
    <row r="5">
      <c r="A5" s="0" t="inlineStr">
        <is>
          <t xml:space="preserve">Hojo</t>
        </is>
      </c>
      <c r="C5" s="0">
        <v>14</v>
      </c>
      <c r="D5" s="3">
        <v>0.483</v>
      </c>
      <c r="E5" s="0">
        <v>14</v>
      </c>
      <c r="F5" s="0">
        <v>14</v>
      </c>
      <c r="K5" s="0">
        <v>5</v>
      </c>
      <c r="L5" s="2">
        <v>44765</v>
      </c>
      <c r="M5" s="2">
        <v>44800</v>
      </c>
      <c r="O5" s="2">
        <v>44723</v>
      </c>
      <c r="P5" s="2">
        <v>44870</v>
      </c>
    </row>
    <row r="6">
      <c r="A6" s="0" t="inlineStr">
        <is>
          <t xml:space="preserve">Irwin</t>
        </is>
      </c>
      <c r="C6" s="0">
        <v>13</v>
      </c>
      <c r="D6" s="3">
        <v>0.448</v>
      </c>
      <c r="E6" s="0">
        <v>13</v>
      </c>
      <c r="F6" s="0">
        <v>13</v>
      </c>
      <c r="K6" s="0">
        <v>9</v>
      </c>
      <c r="L6" s="2">
        <v>44849</v>
      </c>
      <c r="M6" s="2">
        <v>44905</v>
      </c>
      <c r="O6" s="2">
        <v>44744</v>
      </c>
      <c r="P6" s="2">
        <v>44905</v>
      </c>
    </row>
    <row r="7">
      <c r="A7" s="0" t="inlineStr">
        <is>
          <t xml:space="preserve">Tikkakoski</t>
        </is>
      </c>
      <c r="C7" s="0">
        <v>13</v>
      </c>
      <c r="D7" s="3">
        <v>0.448</v>
      </c>
      <c r="E7" s="0">
        <v>13</v>
      </c>
      <c r="F7" s="0">
        <v>13</v>
      </c>
      <c r="K7" s="0">
        <v>3</v>
      </c>
      <c r="L7" s="2">
        <v>44751</v>
      </c>
      <c r="M7" s="2">
        <v>44765</v>
      </c>
      <c r="N7" s="0">
        <v>2</v>
      </c>
      <c r="O7" s="2">
        <v>44751</v>
      </c>
      <c r="P7" s="2">
        <v>44926</v>
      </c>
    </row>
    <row r="8">
      <c r="A8" s="0" t="inlineStr">
        <is>
          <t xml:space="preserve">Kumiankka</t>
        </is>
      </c>
      <c r="C8" s="0">
        <v>12</v>
      </c>
      <c r="D8" s="3">
        <v>0.414</v>
      </c>
      <c r="E8" s="0">
        <v>12</v>
      </c>
      <c r="F8" s="0">
        <v>12</v>
      </c>
      <c r="K8" s="0">
        <v>3</v>
      </c>
      <c r="L8" s="2">
        <v>44758</v>
      </c>
      <c r="M8" s="2">
        <v>44779</v>
      </c>
      <c r="O8" s="2">
        <v>44730</v>
      </c>
      <c r="P8" s="2">
        <v>44919</v>
      </c>
    </row>
    <row r="9">
      <c r="A9" s="0" t="inlineStr">
        <is>
          <t xml:space="preserve">10</t>
        </is>
      </c>
      <c r="C9" s="0">
        <v>9</v>
      </c>
      <c r="D9" s="3">
        <v>0.31</v>
      </c>
      <c r="E9" s="0">
        <v>9</v>
      </c>
      <c r="F9" s="0">
        <v>9</v>
      </c>
      <c r="K9" s="0">
        <v>2</v>
      </c>
      <c r="L9" s="2">
        <v>44744</v>
      </c>
      <c r="M9" s="2">
        <v>44751</v>
      </c>
      <c r="O9" s="2">
        <v>44744</v>
      </c>
      <c r="P9" s="2">
        <v>44919</v>
      </c>
    </row>
    <row r="10">
      <c r="A10" s="0" t="inlineStr">
        <is>
          <t xml:space="preserve">K1</t>
        </is>
      </c>
      <c r="C10" s="0">
        <v>8</v>
      </c>
      <c r="D10" s="3">
        <v>0.276</v>
      </c>
      <c r="E10" s="0">
        <v>8</v>
      </c>
      <c r="F10" s="0">
        <v>8</v>
      </c>
      <c r="K10" s="0">
        <v>3</v>
      </c>
      <c r="L10" s="2">
        <v>44751</v>
      </c>
      <c r="M10" s="2">
        <v>44765</v>
      </c>
      <c r="N10" s="0">
        <v>1</v>
      </c>
      <c r="O10" s="2">
        <v>44751</v>
      </c>
      <c r="P10" s="2">
        <v>44926</v>
      </c>
    </row>
    <row r="11">
      <c r="A11" s="0" t="inlineStr">
        <is>
          <t xml:space="preserve">MRP</t>
        </is>
      </c>
      <c r="C11" s="0">
        <v>6</v>
      </c>
      <c r="D11" s="3">
        <v>0.207</v>
      </c>
      <c r="E11" s="0">
        <v>6</v>
      </c>
      <c r="F11" s="0">
        <v>6</v>
      </c>
      <c r="K11" s="0">
        <v>2</v>
      </c>
      <c r="L11" s="2">
        <v>44905</v>
      </c>
      <c r="M11" s="2">
        <v>44912</v>
      </c>
      <c r="O11" s="2">
        <v>44786</v>
      </c>
      <c r="P11" s="2">
        <v>44912</v>
      </c>
    </row>
    <row r="12">
      <c r="A12" s="0" t="inlineStr">
        <is>
          <t xml:space="preserve">Riutta34</t>
        </is>
      </c>
      <c r="C12" s="0">
        <v>6</v>
      </c>
      <c r="D12" s="3">
        <v>0.207</v>
      </c>
      <c r="E12" s="0">
        <v>6</v>
      </c>
      <c r="F12" s="0">
        <v>6</v>
      </c>
      <c r="K12" s="0">
        <v>1</v>
      </c>
      <c r="L12" s="2">
        <v>44730</v>
      </c>
      <c r="M12" s="2">
        <v>44730</v>
      </c>
      <c r="O12" s="2">
        <v>44730</v>
      </c>
      <c r="P12" s="2">
        <v>44898</v>
      </c>
    </row>
    <row r="13">
      <c r="A13" s="0" t="inlineStr">
        <is>
          <t xml:space="preserve">378</t>
        </is>
      </c>
      <c r="C13" s="0">
        <v>5</v>
      </c>
      <c r="D13" s="3">
        <v>0.172</v>
      </c>
      <c r="E13" s="0">
        <v>5</v>
      </c>
      <c r="F13" s="0">
        <v>5</v>
      </c>
      <c r="K13" s="0">
        <v>1</v>
      </c>
      <c r="L13" s="2">
        <v>44751</v>
      </c>
      <c r="M13" s="2">
        <v>44751</v>
      </c>
      <c r="O13" s="2">
        <v>44751</v>
      </c>
      <c r="P13" s="2">
        <v>44919</v>
      </c>
    </row>
    <row r="14">
      <c r="A14" s="0" t="inlineStr">
        <is>
          <t xml:space="preserve">4600</t>
        </is>
      </c>
      <c r="C14" s="0">
        <v>5</v>
      </c>
      <c r="D14" s="3">
        <v>0.172</v>
      </c>
      <c r="E14" s="0">
        <v>5</v>
      </c>
      <c r="F14" s="0">
        <v>5</v>
      </c>
      <c r="K14" s="0">
        <v>3</v>
      </c>
      <c r="L14" s="2">
        <v>44884</v>
      </c>
      <c r="M14" s="2">
        <v>44898</v>
      </c>
      <c r="O14" s="2">
        <v>44751</v>
      </c>
      <c r="P14" s="2">
        <v>44898</v>
      </c>
    </row>
    <row r="15">
      <c r="A15" s="0" t="inlineStr">
        <is>
          <t xml:space="preserve">R1</t>
        </is>
      </c>
      <c r="C15" s="0">
        <v>5</v>
      </c>
      <c r="D15" s="3">
        <v>0.172</v>
      </c>
      <c r="E15" s="0">
        <v>5</v>
      </c>
      <c r="F15" s="0">
        <v>5</v>
      </c>
      <c r="K15" s="0">
        <v>2</v>
      </c>
      <c r="L15" s="2">
        <v>44814</v>
      </c>
      <c r="M15" s="2">
        <v>44821</v>
      </c>
      <c r="O15" s="2">
        <v>44751</v>
      </c>
      <c r="P15" s="2">
        <v>44877</v>
      </c>
    </row>
    <row r="16">
      <c r="A16" s="0" t="inlineStr">
        <is>
          <t xml:space="preserve">45</t>
        </is>
      </c>
      <c r="C16" s="0">
        <v>4</v>
      </c>
      <c r="D16" s="3">
        <v>0.138</v>
      </c>
      <c r="E16" s="0">
        <v>4</v>
      </c>
      <c r="F16" s="0">
        <v>4</v>
      </c>
      <c r="K16" s="0">
        <v>2</v>
      </c>
      <c r="L16" s="2">
        <v>44863</v>
      </c>
      <c r="M16" s="2">
        <v>44870</v>
      </c>
      <c r="O16" s="2">
        <v>44849</v>
      </c>
      <c r="P16" s="2">
        <v>44891</v>
      </c>
    </row>
    <row r="17">
      <c r="A17" s="0" t="inlineStr">
        <is>
          <t xml:space="preserve">Raptori</t>
        </is>
      </c>
      <c r="C17" s="0">
        <v>4</v>
      </c>
      <c r="D17" s="3">
        <v>0.138</v>
      </c>
      <c r="E17" s="0">
        <v>4</v>
      </c>
      <c r="F17" s="0">
        <v>4</v>
      </c>
      <c r="K17" s="0">
        <v>1</v>
      </c>
      <c r="L17" s="2">
        <v>44849</v>
      </c>
      <c r="M17" s="2">
        <v>44849</v>
      </c>
      <c r="O17" s="2">
        <v>44849</v>
      </c>
      <c r="P17" s="2">
        <v>44919</v>
      </c>
    </row>
    <row r="18">
      <c r="A18" s="0" t="inlineStr">
        <is>
          <t xml:space="preserve">Juippi</t>
        </is>
      </c>
      <c r="C18" s="0">
        <v>3</v>
      </c>
      <c r="D18" s="3">
        <v>0.103</v>
      </c>
      <c r="E18" s="0">
        <v>3</v>
      </c>
      <c r="F18" s="0">
        <v>3</v>
      </c>
      <c r="K18" s="0">
        <v>1</v>
      </c>
      <c r="L18" s="2">
        <v>44744</v>
      </c>
      <c r="M18" s="2">
        <v>44744</v>
      </c>
      <c r="O18" s="2">
        <v>44744</v>
      </c>
      <c r="P18" s="2">
        <v>44898</v>
      </c>
    </row>
    <row r="19">
      <c r="A19" s="0" t="inlineStr">
        <is>
          <t xml:space="preserve">Köökki</t>
        </is>
      </c>
      <c r="C19" s="0">
        <v>3</v>
      </c>
      <c r="D19" s="3">
        <v>0.103</v>
      </c>
      <c r="E19" s="0">
        <v>3</v>
      </c>
      <c r="F19" s="0">
        <v>3</v>
      </c>
      <c r="K19" s="0">
        <v>1</v>
      </c>
      <c r="L19" s="2">
        <v>44891</v>
      </c>
      <c r="M19" s="2">
        <v>44891</v>
      </c>
      <c r="O19" s="2">
        <v>44891</v>
      </c>
      <c r="P19" s="2">
        <v>44919</v>
      </c>
    </row>
    <row r="20">
      <c r="A20" s="0" t="inlineStr">
        <is>
          <t xml:space="preserve">Pena</t>
        </is>
      </c>
      <c r="C20" s="0">
        <v>3</v>
      </c>
      <c r="D20" s="3">
        <v>0.103</v>
      </c>
      <c r="E20" s="0">
        <v>3</v>
      </c>
      <c r="F20" s="0">
        <v>3</v>
      </c>
      <c r="K20" s="0">
        <v>1</v>
      </c>
      <c r="L20" s="2">
        <v>44751</v>
      </c>
      <c r="M20" s="2">
        <v>44751</v>
      </c>
      <c r="O20" s="2">
        <v>44751</v>
      </c>
      <c r="P20" s="2">
        <v>44919</v>
      </c>
    </row>
    <row r="21">
      <c r="A21" s="0" t="inlineStr">
        <is>
          <t xml:space="preserve">Rellu</t>
        </is>
      </c>
      <c r="C21" s="0">
        <v>3</v>
      </c>
      <c r="D21" s="3">
        <v>0.103</v>
      </c>
      <c r="E21" s="0">
        <v>3</v>
      </c>
      <c r="F21" s="0">
        <v>3</v>
      </c>
      <c r="K21" s="0">
        <v>1</v>
      </c>
      <c r="L21" s="2">
        <v>44786</v>
      </c>
      <c r="M21" s="2">
        <v>44786</v>
      </c>
      <c r="O21" s="2">
        <v>44786</v>
      </c>
      <c r="P21" s="2">
        <v>44898</v>
      </c>
    </row>
    <row r="22">
      <c r="A22" s="0" t="inlineStr">
        <is>
          <t xml:space="preserve">Jarre</t>
        </is>
      </c>
      <c r="C22" s="0">
        <v>2</v>
      </c>
      <c r="D22" s="3">
        <v>0.069</v>
      </c>
      <c r="E22" s="0">
        <v>2</v>
      </c>
      <c r="F22" s="0">
        <v>2</v>
      </c>
      <c r="K22" s="0">
        <v>1</v>
      </c>
      <c r="L22" s="2">
        <v>44730</v>
      </c>
      <c r="M22" s="2">
        <v>44730</v>
      </c>
      <c r="O22" s="2">
        <v>44730</v>
      </c>
      <c r="P22" s="2">
        <v>44842</v>
      </c>
    </row>
    <row r="23">
      <c r="A23" s="0" t="inlineStr">
        <is>
          <t xml:space="preserve">TV-Pukki</t>
        </is>
      </c>
      <c r="C23" s="0">
        <v>2</v>
      </c>
      <c r="D23" s="3">
        <v>0.069</v>
      </c>
      <c r="E23" s="0">
        <v>2</v>
      </c>
      <c r="F23" s="0">
        <v>2</v>
      </c>
      <c r="K23" s="0">
        <v>2</v>
      </c>
      <c r="L23" s="2">
        <v>44891</v>
      </c>
      <c r="M23" s="2">
        <v>44898</v>
      </c>
      <c r="O23" s="2">
        <v>44891</v>
      </c>
      <c r="P23" s="2">
        <v>44898</v>
      </c>
    </row>
    <row r="24">
      <c r="A24" s="0" t="inlineStr">
        <is>
          <t xml:space="preserve">252</t>
        </is>
      </c>
      <c r="C24" s="0">
        <v>1</v>
      </c>
      <c r="D24" s="3">
        <v>0.034</v>
      </c>
      <c r="E24" s="0">
        <v>1</v>
      </c>
      <c r="F24" s="0">
        <v>1</v>
      </c>
      <c r="K24" s="0">
        <v>1</v>
      </c>
      <c r="L24" s="2">
        <v>44912</v>
      </c>
      <c r="M24" s="2">
        <v>44912</v>
      </c>
      <c r="O24" s="2">
        <v>44912</v>
      </c>
      <c r="P24" s="2">
        <v>44912</v>
      </c>
    </row>
    <row r="25">
      <c r="A25" s="0" t="inlineStr">
        <is>
          <t xml:space="preserve">Asla30</t>
        </is>
      </c>
      <c r="C25" s="0">
        <v>1</v>
      </c>
      <c r="D25" s="3">
        <v>0.034</v>
      </c>
      <c r="E25" s="0">
        <v>1</v>
      </c>
      <c r="F25" s="0">
        <v>1</v>
      </c>
      <c r="K25" s="0">
        <v>1</v>
      </c>
      <c r="L25" s="2">
        <v>44884</v>
      </c>
      <c r="M25" s="2">
        <v>44884</v>
      </c>
      <c r="O25" s="2">
        <v>44884</v>
      </c>
      <c r="P25" s="2">
        <v>44884</v>
      </c>
    </row>
    <row r="26">
      <c r="A26" s="0" t="inlineStr">
        <is>
          <t xml:space="preserve">Dandy</t>
        </is>
      </c>
      <c r="C26" s="0">
        <v>1</v>
      </c>
      <c r="D26" s="3">
        <v>0.034</v>
      </c>
      <c r="E26" s="0">
        <v>1</v>
      </c>
      <c r="F26" s="0">
        <v>1</v>
      </c>
      <c r="K26" s="0">
        <v>1</v>
      </c>
      <c r="L26" s="2">
        <v>44779</v>
      </c>
      <c r="M26" s="2">
        <v>44779</v>
      </c>
      <c r="O26" s="2">
        <v>44779</v>
      </c>
      <c r="P26" s="2">
        <v>44779</v>
      </c>
    </row>
    <row r="27">
      <c r="A27" s="0" t="inlineStr">
        <is>
          <t xml:space="preserve">Jallu</t>
        </is>
      </c>
      <c r="C27" s="0">
        <v>1</v>
      </c>
      <c r="D27" s="3">
        <v>0.034</v>
      </c>
      <c r="E27" s="0">
        <v>1</v>
      </c>
      <c r="F27" s="0">
        <v>1</v>
      </c>
      <c r="K27" s="0">
        <v>1</v>
      </c>
      <c r="L27" s="2">
        <v>44905</v>
      </c>
      <c r="M27" s="2">
        <v>44905</v>
      </c>
      <c r="O27" s="2">
        <v>44905</v>
      </c>
      <c r="P27" s="2">
        <v>44905</v>
      </c>
    </row>
    <row r="28">
      <c r="A28" s="0" t="inlineStr">
        <is>
          <t xml:space="preserve">Kopra</t>
        </is>
      </c>
      <c r="C28" s="0">
        <v>1</v>
      </c>
      <c r="D28" s="3">
        <v>0.034</v>
      </c>
      <c r="E28" s="0">
        <v>1</v>
      </c>
      <c r="F28" s="0">
        <v>1</v>
      </c>
      <c r="K28" s="0">
        <v>1</v>
      </c>
      <c r="L28" s="2">
        <v>44905</v>
      </c>
      <c r="M28" s="2">
        <v>44905</v>
      </c>
      <c r="O28" s="2">
        <v>44905</v>
      </c>
      <c r="P28" s="2">
        <v>44905</v>
      </c>
    </row>
    <row r="29">
      <c r="A29" s="0" t="inlineStr">
        <is>
          <t xml:space="preserve">Maija</t>
        </is>
      </c>
      <c r="C29" s="0">
        <v>1</v>
      </c>
      <c r="D29" s="3">
        <v>0.034</v>
      </c>
      <c r="E29" s="0">
        <v>1</v>
      </c>
      <c r="F29" s="0">
        <v>1</v>
      </c>
      <c r="K29" s="0">
        <v>1</v>
      </c>
      <c r="L29" s="2">
        <v>44884</v>
      </c>
      <c r="M29" s="2">
        <v>44884</v>
      </c>
      <c r="O29" s="2">
        <v>44884</v>
      </c>
      <c r="P29" s="2">
        <v>44884</v>
      </c>
    </row>
    <row r="30">
      <c r="A30" s="0" t="inlineStr">
        <is>
          <t xml:space="preserve">Mikro</t>
        </is>
      </c>
      <c r="C30" s="0">
        <v>1</v>
      </c>
      <c r="D30" s="3">
        <v>0.034</v>
      </c>
      <c r="E30" s="0">
        <v>1</v>
      </c>
      <c r="F30" s="0">
        <v>1</v>
      </c>
      <c r="K30" s="0">
        <v>1</v>
      </c>
      <c r="L30" s="2">
        <v>44786</v>
      </c>
      <c r="M30" s="2">
        <v>44786</v>
      </c>
      <c r="O30" s="2">
        <v>44786</v>
      </c>
      <c r="P30" s="2">
        <v>44786</v>
      </c>
    </row>
    <row r="31">
      <c r="A31" s="0" t="inlineStr">
        <is>
          <t xml:space="preserve">PKT1</t>
        </is>
      </c>
      <c r="C31" s="0">
        <v>1</v>
      </c>
      <c r="D31" s="3">
        <v>0.034</v>
      </c>
      <c r="E31" s="0">
        <v>1</v>
      </c>
      <c r="F31" s="0">
        <v>1</v>
      </c>
      <c r="K31" s="0">
        <v>1</v>
      </c>
      <c r="L31" s="2">
        <v>44870</v>
      </c>
      <c r="M31" s="2">
        <v>44870</v>
      </c>
      <c r="O31" s="2">
        <v>44870</v>
      </c>
      <c r="P31" s="2">
        <v>44870</v>
      </c>
    </row>
    <row r="32">
      <c r="A32" s="0" t="inlineStr">
        <is>
          <t xml:space="preserve">Päivystysasema</t>
        </is>
      </c>
      <c r="C32" s="0">
        <v>1</v>
      </c>
      <c r="D32" s="3">
        <v>0.034</v>
      </c>
      <c r="E32" s="0">
        <v>1</v>
      </c>
      <c r="F32" s="0">
        <v>1</v>
      </c>
      <c r="K32" s="0">
        <v>1</v>
      </c>
      <c r="L32" s="2">
        <v>44765</v>
      </c>
      <c r="M32" s="2">
        <v>44765</v>
      </c>
      <c r="O32" s="2">
        <v>44765</v>
      </c>
      <c r="P32" s="2">
        <v>44765</v>
      </c>
    </row>
    <row r="33">
      <c r="A33" s="0" t="inlineStr">
        <is>
          <t xml:space="preserve">Ressu</t>
        </is>
      </c>
      <c r="C33" s="0">
        <v>1</v>
      </c>
      <c r="D33" s="3">
        <v>0.034</v>
      </c>
      <c r="E33" s="0">
        <v>1</v>
      </c>
      <c r="F33" s="0">
        <v>1</v>
      </c>
      <c r="K33" s="0">
        <v>1</v>
      </c>
      <c r="L33" s="2">
        <v>44835</v>
      </c>
      <c r="M33" s="2">
        <v>44835</v>
      </c>
      <c r="O33" s="2">
        <v>44835</v>
      </c>
      <c r="P33" s="2">
        <v>44835</v>
      </c>
    </row>
    <row r="34">
      <c r="A34" s="0" t="inlineStr">
        <is>
          <t xml:space="preserve">RP56</t>
        </is>
      </c>
      <c r="C34" s="0">
        <v>1</v>
      </c>
      <c r="D34" s="3">
        <v>0.034</v>
      </c>
      <c r="E34" s="0">
        <v>1</v>
      </c>
      <c r="F34" s="0">
        <v>1</v>
      </c>
      <c r="K34" s="0">
        <v>1</v>
      </c>
      <c r="L34" s="2">
        <v>44870</v>
      </c>
      <c r="M34" s="2">
        <v>44870</v>
      </c>
      <c r="O34" s="2">
        <v>44870</v>
      </c>
      <c r="P34" s="2">
        <v>44870</v>
      </c>
    </row>
    <row r="35">
      <c r="A35" s="0" t="inlineStr">
        <is>
          <t xml:space="preserve">V1</t>
        </is>
      </c>
      <c r="C35" s="0">
        <v>1</v>
      </c>
      <c r="D35" s="3">
        <v>0.034</v>
      </c>
      <c r="E35" s="0">
        <v>1</v>
      </c>
      <c r="F35" s="0">
        <v>1</v>
      </c>
      <c r="K35" s="0">
        <v>1</v>
      </c>
      <c r="L35" s="2">
        <v>44912</v>
      </c>
      <c r="M35" s="2">
        <v>44912</v>
      </c>
      <c r="O35" s="2">
        <v>44912</v>
      </c>
      <c r="P35" s="2">
        <v>44912</v>
      </c>
    </row>
    <row r="36">
      <c r="A36" s="0" t="inlineStr">
        <is>
          <t xml:space="preserve">Vesilintu</t>
        </is>
      </c>
      <c r="C36" s="0">
        <v>1</v>
      </c>
      <c r="D36" s="3">
        <v>0.034</v>
      </c>
      <c r="E36" s="0">
        <v>1</v>
      </c>
      <c r="F36" s="0">
        <v>1</v>
      </c>
      <c r="K36" s="0">
        <v>1</v>
      </c>
      <c r="L36" s="2">
        <v>44800</v>
      </c>
      <c r="M36" s="2">
        <v>44800</v>
      </c>
      <c r="O36" s="2">
        <v>44800</v>
      </c>
      <c r="P36" s="2">
        <v>44800</v>
      </c>
    </row>
  </sheetData>
  <autoFilter ref="A1:Q36"/>
  <pageMargins left="0.5" right="0.5" top="0.6" bottom="0.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sheetFormatPr defaultRowHeight="15"/>
  <cols>
    <col min="1" max="1" width="18" customWidth="1"/>
    <col min="2" max="2" width="8" customWidth="1"/>
    <col min="3" max="3" width="11" customWidth="1"/>
    <col min="4" max="4" width="16" customWidth="1"/>
    <col min="5" max="5" width="12" customWidth="1"/>
    <col min="6" max="6" width="12" customWidth="1"/>
    <col min="7" max="7" width="70" customWidth="1"/>
    <col min="8" max="8" width="50" customWidth="1"/>
  </cols>
  <sheetData>
    <row r="1">
      <c r="A1" s="1" t="inlineStr">
        <is>
          <t xml:space="preserve">Paikkakunta</t>
        </is>
      </c>
      <c r="B1" s="1" t="inlineStr">
        <is>
          <t xml:space="preserve">Asemia</t>
        </is>
      </c>
      <c r="C1" s="1" t="inlineStr">
        <is>
          <t xml:space="preserve">Kuittauksia</t>
        </is>
      </c>
      <c r="D1" s="1" t="inlineStr">
        <is>
          <t xml:space="preserve">Kierroksia mukana</t>
        </is>
      </c>
      <c r="E1" s="1" t="inlineStr">
        <is>
          <t xml:space="preserve">Ensimmäinen</t>
        </is>
      </c>
      <c r="F1" s="1" t="inlineStr">
        <is>
          <t xml:space="preserve">Viimeisin</t>
        </is>
      </c>
      <c r="G1" s="1" t="inlineStr">
        <is>
          <t xml:space="preserve">Asemat (kierroksia)</t>
        </is>
      </c>
      <c r="H1" s="1" t="inlineStr">
        <is>
          <t xml:space="preserve">Myös äänessä täältä (kertaa)</t>
        </is>
      </c>
    </row>
  </sheetData>
  <pageMargins left="0.5" right="0.5" top="0.6" bottom="0.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" customWidth="1"/>
    <col min="3" max="3" width="5" customWidth="1"/>
    <col min="4" max="4" width="11" customWidth="1"/>
    <col min="5" max="5" width="12" customWidth="1"/>
    <col min="6" max="6" width="11" customWidth="1"/>
    <col min="7" max="7" width="15" customWidth="1"/>
    <col min="8" max="8" width="12" customWidth="1"/>
    <col min="9" max="9" width="15" customWidth="1"/>
    <col min="10" max="10" width="12" customWidth="1"/>
    <col min="11" max="11" width="12" customWidth="1"/>
  </cols>
  <sheetData>
    <row r="1">
      <c r="A1" s="1" t="inlineStr">
        <is>
          <t xml:space="preserve">Kuukausi</t>
        </is>
      </c>
      <c r="B1" s="1" t="inlineStr">
        <is>
          <t xml:space="preserve">Vuosi</t>
        </is>
      </c>
      <c r="C1" s="1" t="inlineStr">
        <is>
          <t xml:space="preserve">Kk</t>
        </is>
      </c>
      <c r="D1" s="1" t="inlineStr">
        <is>
          <t xml:space="preserve">Kierroksia</t>
        </is>
      </c>
      <c r="E1" s="1" t="inlineStr">
        <is>
          <t xml:space="preserve">Ilman listaa</t>
        </is>
      </c>
      <c r="F1" s="1" t="inlineStr">
        <is>
          <t xml:space="preserve">Eri asemia</t>
        </is>
      </c>
      <c r="G1" s="1" t="inlineStr">
        <is>
          <t xml:space="preserve">Asemia / kierros</t>
        </is>
      </c>
      <c r="H1" s="1" t="inlineStr">
        <is>
          <t xml:space="preserve">Suurin ilta</t>
        </is>
      </c>
      <c r="I1" s="1" t="inlineStr">
        <is>
          <t xml:space="preserve">Suurin ilta pvm</t>
        </is>
      </c>
      <c r="J1" s="1" t="inlineStr">
        <is>
          <t xml:space="preserve">Kuittauksia</t>
        </is>
      </c>
      <c r="K1" s="1" t="inlineStr">
        <is>
          <t xml:space="preserve">Uusia asemia</t>
        </is>
      </c>
    </row>
    <row r="2">
      <c r="A2" s="0" t="inlineStr">
        <is>
          <t xml:space="preserve">joulukuu 2022</t>
        </is>
      </c>
      <c r="B2" s="0">
        <v>2022</v>
      </c>
      <c r="C2" s="0">
        <v>12</v>
      </c>
      <c r="D2" s="0">
        <v>5</v>
      </c>
      <c r="F2" s="0">
        <v>22</v>
      </c>
      <c r="G2" s="8">
        <v>8.6</v>
      </c>
      <c r="H2" s="0">
        <v>12</v>
      </c>
      <c r="I2" s="2">
        <v>44905</v>
      </c>
      <c r="J2" s="0">
        <v>43</v>
      </c>
      <c r="K2" s="0">
        <v>4</v>
      </c>
    </row>
    <row r="3">
      <c r="A3" s="0" t="inlineStr">
        <is>
          <t xml:space="preserve">marraskuu 2022</t>
        </is>
      </c>
      <c r="B3" s="0">
        <v>2022</v>
      </c>
      <c r="C3" s="0">
        <v>11</v>
      </c>
      <c r="D3" s="0">
        <v>4</v>
      </c>
      <c r="F3" s="0">
        <v>20</v>
      </c>
      <c r="G3" s="8">
        <v>8</v>
      </c>
      <c r="H3" s="0">
        <v>10</v>
      </c>
      <c r="I3" s="2">
        <v>44891</v>
      </c>
      <c r="J3" s="0">
        <v>32</v>
      </c>
      <c r="K3" s="0">
        <v>6</v>
      </c>
    </row>
    <row r="4">
      <c r="A4" s="0" t="inlineStr">
        <is>
          <t xml:space="preserve">lokakuu 2022</t>
        </is>
      </c>
      <c r="B4" s="0">
        <v>2022</v>
      </c>
      <c r="C4" s="0">
        <v>10</v>
      </c>
      <c r="D4" s="0">
        <v>5</v>
      </c>
      <c r="F4" s="0">
        <v>15</v>
      </c>
      <c r="G4" s="8">
        <v>6.2</v>
      </c>
      <c r="H4" s="0">
        <v>10</v>
      </c>
      <c r="I4" s="2">
        <v>44849</v>
      </c>
      <c r="J4" s="0">
        <v>31</v>
      </c>
      <c r="K4" s="0">
        <v>3</v>
      </c>
    </row>
    <row r="5">
      <c r="A5" s="0" t="inlineStr">
        <is>
          <t xml:space="preserve">syyskuu 2022</t>
        </is>
      </c>
      <c r="B5" s="0">
        <v>2022</v>
      </c>
      <c r="C5" s="0">
        <v>9</v>
      </c>
      <c r="D5" s="0">
        <v>4</v>
      </c>
      <c r="F5" s="0">
        <v>12</v>
      </c>
      <c r="G5" s="8">
        <v>5.8</v>
      </c>
      <c r="H5" s="0">
        <v>8</v>
      </c>
      <c r="I5" s="2">
        <v>44821</v>
      </c>
      <c r="J5" s="0">
        <v>23</v>
      </c>
    </row>
    <row r="6">
      <c r="A6" s="0" t="inlineStr">
        <is>
          <t xml:space="preserve">elokuu 2022</t>
        </is>
      </c>
      <c r="B6" s="0">
        <v>2022</v>
      </c>
      <c r="C6" s="0">
        <v>8</v>
      </c>
      <c r="D6" s="0">
        <v>4</v>
      </c>
      <c r="F6" s="0">
        <v>14</v>
      </c>
      <c r="G6" s="8">
        <v>6</v>
      </c>
      <c r="H6" s="0">
        <v>8</v>
      </c>
      <c r="I6" s="2">
        <v>44779</v>
      </c>
      <c r="J6" s="0">
        <v>24</v>
      </c>
      <c r="K6" s="0">
        <v>5</v>
      </c>
    </row>
    <row r="7">
      <c r="A7" s="0" t="inlineStr">
        <is>
          <t xml:space="preserve">heinäkuu 2022</t>
        </is>
      </c>
      <c r="B7" s="0">
        <v>2022</v>
      </c>
      <c r="C7" s="0">
        <v>7</v>
      </c>
      <c r="D7" s="0">
        <v>4</v>
      </c>
      <c r="E7" s="0">
        <v>1</v>
      </c>
      <c r="F7" s="0">
        <v>16</v>
      </c>
      <c r="G7" s="8">
        <v>6.8</v>
      </c>
      <c r="H7" s="0">
        <v>11</v>
      </c>
      <c r="I7" s="2">
        <v>44751</v>
      </c>
      <c r="J7" s="0">
        <v>27</v>
      </c>
      <c r="K7" s="0">
        <v>10</v>
      </c>
    </row>
    <row r="8">
      <c r="A8" s="0" t="inlineStr">
        <is>
          <t xml:space="preserve">kesäkuu 2022</t>
        </is>
      </c>
      <c r="B8" s="0">
        <v>2022</v>
      </c>
      <c r="C8" s="0">
        <v>6</v>
      </c>
      <c r="D8" s="0">
        <v>3</v>
      </c>
      <c r="F8" s="0">
        <v>7</v>
      </c>
      <c r="G8" s="8">
        <v>3</v>
      </c>
      <c r="H8" s="0">
        <v>5</v>
      </c>
      <c r="I8" s="2">
        <v>44730</v>
      </c>
      <c r="J8" s="0">
        <v>9</v>
      </c>
      <c r="K8" s="0">
        <v>7</v>
      </c>
    </row>
    <row r="9"/>
    <row r="10">
      <c r="A10" s="6" t="inlineStr">
        <is>
          <t xml:space="preserve">Vuodet</t>
        </is>
      </c>
    </row>
    <row r="11">
      <c r="A11" s="6" t="inlineStr">
        <is>
          <t xml:space="preserve">vuosi 2022</t>
        </is>
      </c>
      <c r="B11" s="0">
        <v>2022</v>
      </c>
      <c r="D11" s="0">
        <v>29</v>
      </c>
      <c r="E11" s="0">
        <v>1</v>
      </c>
      <c r="F11" s="0">
        <v>35</v>
      </c>
      <c r="G11" s="8">
        <v>6.5</v>
      </c>
      <c r="H11" s="0">
        <v>12</v>
      </c>
      <c r="I11" s="2">
        <v>44905</v>
      </c>
      <c r="J11" s="0">
        <v>189</v>
      </c>
      <c r="K11" s="0">
        <v>35</v>
      </c>
    </row>
  </sheetData>
  <pageMargins left="0.5" right="0.5" top="0.6" bottom="0.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7" customWidth="1"/>
    <col min="2" max="2" width="18" customWidth="1"/>
    <col min="3" max="3" width="16" customWidth="1"/>
    <col min="4" max="4" width="34" customWidth="1"/>
    <col min="5" max="5" width="12" customWidth="1"/>
  </cols>
  <sheetData>
    <row r="1">
      <c r="A1" s="1" t="inlineStr">
        <is>
          <t xml:space="preserve">Ensimmäinen kerta</t>
        </is>
      </c>
      <c r="B1" s="1" t="inlineStr">
        <is>
          <t xml:space="preserve">Asema</t>
        </is>
      </c>
      <c r="C1" s="1" t="inlineStr">
        <is>
          <t xml:space="preserve">QTH</t>
        </is>
      </c>
      <c r="D1" s="1" t="inlineStr">
        <is>
          <t xml:space="preserve">Kierroksia sen jälkeen (koko historia)</t>
        </is>
      </c>
      <c r="E1" s="1" t="inlineStr">
        <is>
          <t xml:space="preserve">Viimeisin</t>
        </is>
      </c>
    </row>
    <row r="2">
      <c r="A2" s="2">
        <v>44912</v>
      </c>
      <c r="B2" s="0" t="inlineStr">
        <is>
          <t xml:space="preserve">252</t>
        </is>
      </c>
      <c r="C2" s="0" t="inlineStr">
        <is>
          <t xml:space="preserve">Laihia</t>
        </is>
      </c>
      <c r="D2" s="0">
        <v>123</v>
      </c>
      <c r="E2" s="2">
        <v>46318</v>
      </c>
    </row>
    <row r="3">
      <c r="A3" s="2">
        <v>44912</v>
      </c>
      <c r="B3" s="0" t="inlineStr">
        <is>
          <t xml:space="preserve">V1</t>
        </is>
      </c>
      <c r="D3" s="0">
        <v>1</v>
      </c>
      <c r="E3" s="2">
        <v>44912</v>
      </c>
    </row>
    <row r="4">
      <c r="A4" s="2">
        <v>44905</v>
      </c>
      <c r="B4" s="0" t="inlineStr">
        <is>
          <t xml:space="preserve">Jallu</t>
        </is>
      </c>
      <c r="C4" s="0" t="inlineStr">
        <is>
          <t xml:space="preserve">Kauhava</t>
        </is>
      </c>
      <c r="D4" s="0">
        <v>74</v>
      </c>
      <c r="E4" s="2">
        <v>46318</v>
      </c>
    </row>
    <row r="5">
      <c r="A5" s="2">
        <v>44905</v>
      </c>
      <c r="B5" s="0" t="inlineStr">
        <is>
          <t xml:space="preserve">Kopra</t>
        </is>
      </c>
      <c r="D5" s="0">
        <v>1</v>
      </c>
      <c r="E5" s="2">
        <v>44905</v>
      </c>
    </row>
    <row r="6">
      <c r="A6" s="2">
        <v>44891</v>
      </c>
      <c r="B6" s="0" t="inlineStr">
        <is>
          <t xml:space="preserve">Köökki</t>
        </is>
      </c>
      <c r="C6" s="0" t="inlineStr">
        <is>
          <t xml:space="preserve">Nopankylä</t>
        </is>
      </c>
      <c r="D6" s="0">
        <v>161</v>
      </c>
      <c r="E6" s="2">
        <v>46318</v>
      </c>
    </row>
    <row r="7">
      <c r="A7" s="2">
        <v>44891</v>
      </c>
      <c r="B7" s="0" t="inlineStr">
        <is>
          <t xml:space="preserve">TV-Pukki</t>
        </is>
      </c>
      <c r="D7" s="0">
        <v>6</v>
      </c>
      <c r="E7" s="2">
        <v>45289</v>
      </c>
    </row>
    <row r="8">
      <c r="A8" s="2">
        <v>44884</v>
      </c>
      <c r="B8" s="0" t="inlineStr">
        <is>
          <t xml:space="preserve">Asla30</t>
        </is>
      </c>
      <c r="C8" s="0" t="inlineStr">
        <is>
          <t xml:space="preserve">Töysä</t>
        </is>
      </c>
      <c r="D8" s="0">
        <v>25</v>
      </c>
      <c r="E8" s="2">
        <v>46073</v>
      </c>
    </row>
    <row r="9">
      <c r="A9" s="2">
        <v>44884</v>
      </c>
      <c r="B9" s="0" t="inlineStr">
        <is>
          <t xml:space="preserve">Maija</t>
        </is>
      </c>
      <c r="C9" s="0" t="inlineStr">
        <is>
          <t xml:space="preserve">Vaasa</t>
        </is>
      </c>
      <c r="D9" s="0">
        <v>10</v>
      </c>
      <c r="E9" s="2">
        <v>46094</v>
      </c>
    </row>
    <row r="10">
      <c r="A10" s="2">
        <v>44870</v>
      </c>
      <c r="B10" s="0" t="inlineStr">
        <is>
          <t xml:space="preserve">PKT1</t>
        </is>
      </c>
      <c r="D10" s="0">
        <v>3</v>
      </c>
      <c r="E10" s="2">
        <v>45178</v>
      </c>
    </row>
    <row r="11">
      <c r="A11" s="2">
        <v>44870</v>
      </c>
      <c r="B11" s="0" t="inlineStr">
        <is>
          <t xml:space="preserve">RP56</t>
        </is>
      </c>
      <c r="C11" s="0" t="inlineStr">
        <is>
          <t xml:space="preserve">Laihia</t>
        </is>
      </c>
      <c r="D11" s="0">
        <v>159</v>
      </c>
      <c r="E11" s="2">
        <v>46311</v>
      </c>
    </row>
    <row r="12">
      <c r="A12" s="2">
        <v>44849</v>
      </c>
      <c r="B12" s="0" t="inlineStr">
        <is>
          <t xml:space="preserve">45</t>
        </is>
      </c>
      <c r="C12" s="0" t="inlineStr">
        <is>
          <t xml:space="preserve">Alahärmä</t>
        </is>
      </c>
      <c r="D12" s="0">
        <v>44</v>
      </c>
      <c r="E12" s="2">
        <v>46192</v>
      </c>
    </row>
    <row r="13">
      <c r="A13" s="2">
        <v>44849</v>
      </c>
      <c r="B13" s="0" t="inlineStr">
        <is>
          <t xml:space="preserve">Raptori</t>
        </is>
      </c>
      <c r="C13" s="0" t="inlineStr">
        <is>
          <t xml:space="preserve">Kortesjärvi</t>
        </is>
      </c>
      <c r="D13" s="0">
        <v>98</v>
      </c>
      <c r="E13" s="2">
        <v>46311</v>
      </c>
    </row>
    <row r="14">
      <c r="A14" s="2">
        <v>44835</v>
      </c>
      <c r="B14" s="0" t="inlineStr">
        <is>
          <t xml:space="preserve">Ressu</t>
        </is>
      </c>
      <c r="C14" s="0" t="inlineStr">
        <is>
          <t xml:space="preserve">Kurikka</t>
        </is>
      </c>
      <c r="D14" s="0">
        <v>49</v>
      </c>
      <c r="E14" s="2">
        <v>46318</v>
      </c>
    </row>
    <row r="15">
      <c r="A15" s="2">
        <v>44800</v>
      </c>
      <c r="B15" s="0" t="inlineStr">
        <is>
          <t xml:space="preserve">Vesilintu</t>
        </is>
      </c>
      <c r="C15" s="0" t="inlineStr">
        <is>
          <t xml:space="preserve">Töysä</t>
        </is>
      </c>
      <c r="D15" s="0">
        <v>34</v>
      </c>
      <c r="E15" s="2">
        <v>45821</v>
      </c>
    </row>
    <row r="16">
      <c r="A16" s="2">
        <v>44786</v>
      </c>
      <c r="B16" s="0" t="inlineStr">
        <is>
          <t xml:space="preserve">MRP</t>
        </is>
      </c>
      <c r="C16" s="0" t="inlineStr">
        <is>
          <t xml:space="preserve">Vähäkyrö</t>
        </is>
      </c>
      <c r="D16" s="0">
        <v>28</v>
      </c>
      <c r="E16" s="2">
        <v>46059</v>
      </c>
    </row>
    <row r="17">
      <c r="A17" s="2">
        <v>44786</v>
      </c>
      <c r="B17" s="0" t="inlineStr">
        <is>
          <t xml:space="preserve">Mikro</t>
        </is>
      </c>
      <c r="D17" s="0">
        <v>1</v>
      </c>
      <c r="E17" s="2">
        <v>44786</v>
      </c>
    </row>
    <row r="18">
      <c r="A18" s="2">
        <v>44786</v>
      </c>
      <c r="B18" s="0" t="inlineStr">
        <is>
          <t xml:space="preserve">Rellu</t>
        </is>
      </c>
      <c r="C18" s="0" t="inlineStr">
        <is>
          <t xml:space="preserve">Huittinen</t>
        </is>
      </c>
      <c r="D18" s="0">
        <v>57</v>
      </c>
      <c r="E18" s="2">
        <v>46318</v>
      </c>
    </row>
    <row r="19">
      <c r="A19" s="2">
        <v>44779</v>
      </c>
      <c r="B19" s="0" t="inlineStr">
        <is>
          <t xml:space="preserve">Dandy</t>
        </is>
      </c>
      <c r="D19" s="0">
        <v>3</v>
      </c>
      <c r="E19" s="2">
        <v>45268</v>
      </c>
    </row>
    <row r="20">
      <c r="A20" s="2">
        <v>44765</v>
      </c>
      <c r="B20" s="0" t="inlineStr">
        <is>
          <t xml:space="preserve">Päivystysasema</t>
        </is>
      </c>
      <c r="D20" s="0">
        <v>1</v>
      </c>
      <c r="E20" s="2">
        <v>44765</v>
      </c>
    </row>
    <row r="21">
      <c r="A21" s="2">
        <v>44751</v>
      </c>
      <c r="B21" s="0" t="inlineStr">
        <is>
          <t xml:space="preserve">378</t>
        </is>
      </c>
      <c r="D21" s="0">
        <v>16</v>
      </c>
      <c r="E21" s="2">
        <v>45268</v>
      </c>
    </row>
    <row r="22">
      <c r="A22" s="2">
        <v>44751</v>
      </c>
      <c r="B22" s="0" t="inlineStr">
        <is>
          <t xml:space="preserve">4600</t>
        </is>
      </c>
      <c r="C22" s="0" t="inlineStr">
        <is>
          <t xml:space="preserve">Kortesjärvi</t>
        </is>
      </c>
      <c r="D22" s="0">
        <v>72</v>
      </c>
      <c r="E22" s="2">
        <v>46304</v>
      </c>
    </row>
    <row r="23">
      <c r="A23" s="2">
        <v>44751</v>
      </c>
      <c r="B23" s="0" t="inlineStr">
        <is>
          <t xml:space="preserve">K1</t>
        </is>
      </c>
      <c r="C23" s="0" t="inlineStr">
        <is>
          <t xml:space="preserve">Kauhava</t>
        </is>
      </c>
      <c r="D23" s="0">
        <v>14</v>
      </c>
      <c r="E23" s="2">
        <v>46115</v>
      </c>
    </row>
    <row r="24">
      <c r="A24" s="2">
        <v>44751</v>
      </c>
      <c r="B24" s="0" t="inlineStr">
        <is>
          <t xml:space="preserve">Pena</t>
        </is>
      </c>
      <c r="C24" s="0" t="inlineStr">
        <is>
          <t xml:space="preserve">Kauhava</t>
        </is>
      </c>
      <c r="D24" s="0">
        <v>19</v>
      </c>
      <c r="E24" s="2">
        <v>45891</v>
      </c>
    </row>
    <row r="25">
      <c r="A25" s="2">
        <v>44751</v>
      </c>
      <c r="B25" s="0" t="inlineStr">
        <is>
          <t xml:space="preserve">R1</t>
        </is>
      </c>
      <c r="C25" s="0" t="inlineStr">
        <is>
          <t xml:space="preserve">Seinäjoki</t>
        </is>
      </c>
      <c r="D25" s="0">
        <v>31</v>
      </c>
      <c r="E25" s="2">
        <v>46304</v>
      </c>
    </row>
    <row r="26">
      <c r="A26" s="2">
        <v>44751</v>
      </c>
      <c r="B26" s="0" t="inlineStr">
        <is>
          <t xml:space="preserve">Tikkakoski</t>
        </is>
      </c>
      <c r="C26" s="0" t="inlineStr">
        <is>
          <t xml:space="preserve">Ylistaro</t>
        </is>
      </c>
      <c r="D26" s="0">
        <v>64</v>
      </c>
      <c r="E26" s="2">
        <v>46318</v>
      </c>
    </row>
    <row r="27">
      <c r="A27" s="2">
        <v>44744</v>
      </c>
      <c r="B27" s="0" t="inlineStr">
        <is>
          <t xml:space="preserve">10</t>
        </is>
      </c>
      <c r="C27" s="0" t="inlineStr">
        <is>
          <t xml:space="preserve">Lapua</t>
        </is>
      </c>
      <c r="D27" s="0">
        <v>89</v>
      </c>
      <c r="E27" s="2">
        <v>46248</v>
      </c>
    </row>
    <row r="28">
      <c r="A28" s="2">
        <v>44744</v>
      </c>
      <c r="B28" s="0" t="inlineStr">
        <is>
          <t xml:space="preserve">Irwin</t>
        </is>
      </c>
      <c r="C28" s="0" t="inlineStr">
        <is>
          <t xml:space="preserve">Kauhava</t>
        </is>
      </c>
      <c r="D28" s="0">
        <v>45</v>
      </c>
      <c r="E28" s="2">
        <v>46311</v>
      </c>
    </row>
    <row r="29">
      <c r="A29" s="2">
        <v>44744</v>
      </c>
      <c r="B29" s="0" t="inlineStr">
        <is>
          <t xml:space="preserve">Juippi</t>
        </is>
      </c>
      <c r="C29" s="0" t="inlineStr">
        <is>
          <t xml:space="preserve">Lapua</t>
        </is>
      </c>
      <c r="D29" s="0">
        <v>21</v>
      </c>
      <c r="E29" s="2">
        <v>46318</v>
      </c>
    </row>
    <row r="30">
      <c r="A30" s="2">
        <v>44737</v>
      </c>
      <c r="B30" s="0" t="inlineStr">
        <is>
          <t xml:space="preserve">HP7</t>
        </is>
      </c>
      <c r="C30" s="0" t="inlineStr">
        <is>
          <t xml:space="preserve">Isokyrö</t>
        </is>
      </c>
      <c r="D30" s="0">
        <v>191</v>
      </c>
      <c r="E30" s="2">
        <v>46318</v>
      </c>
    </row>
    <row r="31">
      <c r="A31" s="2">
        <v>44730</v>
      </c>
      <c r="B31" s="0" t="inlineStr">
        <is>
          <t xml:space="preserve">Jarre</t>
        </is>
      </c>
      <c r="C31" s="0" t="inlineStr">
        <is>
          <t xml:space="preserve">Kuortane</t>
        </is>
      </c>
      <c r="D31" s="0">
        <v>34</v>
      </c>
      <c r="E31" s="2">
        <v>46318</v>
      </c>
    </row>
    <row r="32">
      <c r="A32" s="2">
        <v>44730</v>
      </c>
      <c r="B32" s="0" t="inlineStr">
        <is>
          <t xml:space="preserve">Kumiankka</t>
        </is>
      </c>
      <c r="C32" s="0" t="inlineStr">
        <is>
          <t xml:space="preserve">Kortesjärvi</t>
        </is>
      </c>
      <c r="D32" s="0">
        <v>136</v>
      </c>
      <c r="E32" s="2">
        <v>46262</v>
      </c>
    </row>
    <row r="33">
      <c r="A33" s="2">
        <v>44730</v>
      </c>
      <c r="B33" s="0" t="inlineStr">
        <is>
          <t xml:space="preserve">Riutta34</t>
        </is>
      </c>
      <c r="C33" s="0" t="inlineStr">
        <is>
          <t xml:space="preserve">Kyyjärvi</t>
        </is>
      </c>
      <c r="D33" s="0">
        <v>32</v>
      </c>
      <c r="E33" s="2">
        <v>46045</v>
      </c>
    </row>
    <row r="34">
      <c r="A34" s="2">
        <v>44723</v>
      </c>
      <c r="B34" s="0" t="inlineStr">
        <is>
          <t xml:space="preserve">8210</t>
        </is>
      </c>
      <c r="C34" s="0" t="inlineStr">
        <is>
          <t xml:space="preserve">Laihia</t>
        </is>
      </c>
      <c r="D34" s="0">
        <v>184</v>
      </c>
      <c r="E34" s="2">
        <v>46318</v>
      </c>
    </row>
    <row r="35">
      <c r="A35" s="2">
        <v>44723</v>
      </c>
      <c r="B35" s="0" t="inlineStr">
        <is>
          <t xml:space="preserve">Hojo</t>
        </is>
      </c>
      <c r="C35" s="0" t="inlineStr">
        <is>
          <t xml:space="preserve">Laihia</t>
        </is>
      </c>
      <c r="D35" s="0">
        <v>151</v>
      </c>
      <c r="E35" s="2">
        <v>46318</v>
      </c>
    </row>
    <row r="36">
      <c r="A36" s="2">
        <v>44723</v>
      </c>
      <c r="B36" s="0" t="inlineStr">
        <is>
          <t xml:space="preserve">Tepa</t>
        </is>
      </c>
      <c r="C36" s="0" t="inlineStr">
        <is>
          <t xml:space="preserve">Koskenkorva</t>
        </is>
      </c>
      <c r="D36" s="0">
        <v>195</v>
      </c>
      <c r="E36" s="2">
        <v>46318</v>
      </c>
    </row>
  </sheetData>
  <autoFilter ref="A1:E36"/>
  <pageMargins left="0.5" right="0.5" top="0.6" bottom="0.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1" customWidth="1"/>
    <col min="3" max="3" width="6" customWidth="1"/>
    <col min="4" max="4" width="18" customWidth="1"/>
    <col min="5" max="5" width="12" customWidth="1"/>
    <col min="6" max="6" width="16" customWidth="1"/>
    <col min="7" max="7" width="17" customWidth="1"/>
    <col min="8" max="8" width="40" customWidth="1"/>
    <col min="9" max="9" width="9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Rivi</t>
        </is>
      </c>
      <c r="D1" s="1" t="inlineStr">
        <is>
          <t xml:space="preserve">Asema</t>
        </is>
      </c>
      <c r="E1" s="1" t="inlineStr">
        <is>
          <t xml:space="preserve">Tyyppi</t>
        </is>
      </c>
      <c r="F1" s="1" t="inlineStr">
        <is>
          <t xml:space="preserve">QTH</t>
        </is>
      </c>
      <c r="G1" s="1" t="inlineStr">
        <is>
          <t xml:space="preserve">Vain kuuntelu (rx)</t>
        </is>
      </c>
      <c r="H1" s="1" t="inlineStr">
        <is>
          <t xml:space="preserve">Alkuperäinen rivi</t>
        </is>
      </c>
      <c r="I1" s="1" t="inlineStr">
        <is>
          <t xml:space="preserve">Viesti</t>
        </is>
      </c>
    </row>
    <row r="2">
      <c r="A2" s="2">
        <v>44926</v>
      </c>
      <c r="B2" s="0" t="inlineStr">
        <is>
          <t xml:space="preserve">la</t>
        </is>
      </c>
      <c r="C2" s="0">
        <v>2</v>
      </c>
      <c r="D2" s="0" t="inlineStr">
        <is>
          <t xml:space="preserve">Tepa</t>
        </is>
      </c>
      <c r="E2" s="0" t="inlineStr">
        <is>
          <t xml:space="preserve">Kannettava</t>
        </is>
      </c>
      <c r="H2" s="0" t="inlineStr">
        <is>
          <t xml:space="preserve">tepa/p</t>
        </is>
      </c>
      <c r="I2" s="0">
        <v>141524</v>
      </c>
    </row>
    <row r="3">
      <c r="A3" s="2">
        <v>44926</v>
      </c>
      <c r="B3" s="0" t="inlineStr">
        <is>
          <t xml:space="preserve">la</t>
        </is>
      </c>
      <c r="C3" s="0">
        <v>3</v>
      </c>
      <c r="D3" s="0" t="inlineStr">
        <is>
          <t xml:space="preserve">8210</t>
        </is>
      </c>
      <c r="E3" s="0" t="inlineStr">
        <is>
          <t xml:space="preserve">Tukiasema</t>
        </is>
      </c>
      <c r="H3" s="0" t="inlineStr">
        <is>
          <t xml:space="preserve">8210</t>
        </is>
      </c>
      <c r="I3" s="0">
        <v>141524</v>
      </c>
    </row>
    <row r="4">
      <c r="A4" s="2">
        <v>44926</v>
      </c>
      <c r="B4" s="0" t="inlineStr">
        <is>
          <t xml:space="preserve">la</t>
        </is>
      </c>
      <c r="C4" s="0">
        <v>4</v>
      </c>
      <c r="D4" s="0" t="inlineStr">
        <is>
          <t xml:space="preserve">HP7</t>
        </is>
      </c>
      <c r="E4" s="0" t="inlineStr">
        <is>
          <t xml:space="preserve">Tukiasema</t>
        </is>
      </c>
      <c r="H4" s="0" t="inlineStr">
        <is>
          <t xml:space="preserve">hp7</t>
        </is>
      </c>
      <c r="I4" s="0">
        <v>141524</v>
      </c>
    </row>
    <row r="5">
      <c r="A5" s="2">
        <v>44926</v>
      </c>
      <c r="B5" s="0" t="inlineStr">
        <is>
          <t xml:space="preserve">la</t>
        </is>
      </c>
      <c r="C5" s="0">
        <v>5</v>
      </c>
      <c r="D5" s="0" t="inlineStr">
        <is>
          <t xml:space="preserve">Tikkakoski</t>
        </is>
      </c>
      <c r="E5" s="0" t="inlineStr">
        <is>
          <t xml:space="preserve">Tukiasema</t>
        </is>
      </c>
      <c r="H5" s="0" t="inlineStr">
        <is>
          <t xml:space="preserve">tikkakoski</t>
        </is>
      </c>
      <c r="I5" s="0">
        <v>141524</v>
      </c>
    </row>
    <row r="6">
      <c r="A6" s="2">
        <v>44926</v>
      </c>
      <c r="B6" s="0" t="inlineStr">
        <is>
          <t xml:space="preserve">la</t>
        </is>
      </c>
      <c r="C6" s="0">
        <v>6</v>
      </c>
      <c r="D6" s="0" t="inlineStr">
        <is>
          <t xml:space="preserve">K1</t>
        </is>
      </c>
      <c r="E6" s="0" t="inlineStr">
        <is>
          <t xml:space="preserve">Tukiasema</t>
        </is>
      </c>
      <c r="H6" s="0" t="inlineStr">
        <is>
          <t xml:space="preserve">k1</t>
        </is>
      </c>
      <c r="I6" s="0">
        <v>141524</v>
      </c>
    </row>
    <row r="7">
      <c r="A7" s="2">
        <v>44919</v>
      </c>
      <c r="B7" s="0" t="inlineStr">
        <is>
          <t xml:space="preserve">la</t>
        </is>
      </c>
      <c r="C7" s="0">
        <v>2</v>
      </c>
      <c r="D7" s="0" t="inlineStr">
        <is>
          <t xml:space="preserve">Kumiankka</t>
        </is>
      </c>
      <c r="E7" s="0" t="inlineStr">
        <is>
          <t xml:space="preserve">Tukiasema</t>
        </is>
      </c>
      <c r="H7" s="0" t="inlineStr">
        <is>
          <t xml:space="preserve">kumiankka</t>
        </is>
      </c>
      <c r="I7" s="0">
        <v>141499</v>
      </c>
    </row>
    <row r="8">
      <c r="A8" s="2">
        <v>44919</v>
      </c>
      <c r="B8" s="0" t="inlineStr">
        <is>
          <t xml:space="preserve">la</t>
        </is>
      </c>
      <c r="C8" s="0">
        <v>3</v>
      </c>
      <c r="D8" s="0" t="inlineStr">
        <is>
          <t xml:space="preserve">Tepa</t>
        </is>
      </c>
      <c r="E8" s="0" t="inlineStr">
        <is>
          <t xml:space="preserve">Kannettava</t>
        </is>
      </c>
      <c r="H8" s="0" t="inlineStr">
        <is>
          <t xml:space="preserve">tepa/p</t>
        </is>
      </c>
      <c r="I8" s="0">
        <v>141499</v>
      </c>
    </row>
    <row r="9">
      <c r="A9" s="2">
        <v>44919</v>
      </c>
      <c r="B9" s="0" t="inlineStr">
        <is>
          <t xml:space="preserve">la</t>
        </is>
      </c>
      <c r="C9" s="0">
        <v>4</v>
      </c>
      <c r="D9" s="0" t="inlineStr">
        <is>
          <t xml:space="preserve">Raptori</t>
        </is>
      </c>
      <c r="E9" s="0" t="inlineStr">
        <is>
          <t xml:space="preserve">Tukiasema</t>
        </is>
      </c>
      <c r="H9" s="0" t="inlineStr">
        <is>
          <t xml:space="preserve">raptori</t>
        </is>
      </c>
      <c r="I9" s="0">
        <v>141499</v>
      </c>
    </row>
    <row r="10">
      <c r="A10" s="2">
        <v>44919</v>
      </c>
      <c r="B10" s="0" t="inlineStr">
        <is>
          <t xml:space="preserve">la</t>
        </is>
      </c>
      <c r="C10" s="0">
        <v>5</v>
      </c>
      <c r="D10" s="0" t="inlineStr">
        <is>
          <t xml:space="preserve">10</t>
        </is>
      </c>
      <c r="E10" s="0" t="inlineStr">
        <is>
          <t xml:space="preserve">Tukiasema</t>
        </is>
      </c>
      <c r="H10" s="0" t="inlineStr">
        <is>
          <t xml:space="preserve">10</t>
        </is>
      </c>
      <c r="I10" s="0">
        <v>141499</v>
      </c>
    </row>
    <row r="11">
      <c r="A11" s="2">
        <v>44919</v>
      </c>
      <c r="B11" s="0" t="inlineStr">
        <is>
          <t xml:space="preserve">la</t>
        </is>
      </c>
      <c r="C11" s="0">
        <v>6</v>
      </c>
      <c r="D11" s="0" t="inlineStr">
        <is>
          <t xml:space="preserve">Tikkakoski</t>
        </is>
      </c>
      <c r="E11" s="0" t="inlineStr">
        <is>
          <t xml:space="preserve">Tukiasema</t>
        </is>
      </c>
      <c r="H11" s="0" t="inlineStr">
        <is>
          <t xml:space="preserve">tikkakoski</t>
        </is>
      </c>
      <c r="I11" s="0">
        <v>141499</v>
      </c>
    </row>
    <row r="12">
      <c r="A12" s="2">
        <v>44919</v>
      </c>
      <c r="B12" s="0" t="inlineStr">
        <is>
          <t xml:space="preserve">la</t>
        </is>
      </c>
      <c r="C12" s="0">
        <v>7</v>
      </c>
      <c r="D12" s="0" t="inlineStr">
        <is>
          <t xml:space="preserve">378</t>
        </is>
      </c>
      <c r="E12" s="0" t="inlineStr">
        <is>
          <t xml:space="preserve">Tukiasema</t>
        </is>
      </c>
      <c r="H12" s="0" t="inlineStr">
        <is>
          <t xml:space="preserve">378</t>
        </is>
      </c>
      <c r="I12" s="0">
        <v>141499</v>
      </c>
    </row>
    <row r="13">
      <c r="A13" s="2">
        <v>44919</v>
      </c>
      <c r="B13" s="0" t="inlineStr">
        <is>
          <t xml:space="preserve">la</t>
        </is>
      </c>
      <c r="C13" s="0">
        <v>8</v>
      </c>
      <c r="D13" s="0" t="inlineStr">
        <is>
          <t xml:space="preserve">Pena</t>
        </is>
      </c>
      <c r="E13" s="0" t="inlineStr">
        <is>
          <t xml:space="preserve">Tukiasema</t>
        </is>
      </c>
      <c r="H13" s="0" t="inlineStr">
        <is>
          <t xml:space="preserve">pena</t>
        </is>
      </c>
      <c r="I13" s="0">
        <v>141499</v>
      </c>
    </row>
    <row r="14">
      <c r="A14" s="2">
        <v>44919</v>
      </c>
      <c r="B14" s="0" t="inlineStr">
        <is>
          <t xml:space="preserve">la</t>
        </is>
      </c>
      <c r="C14" s="0">
        <v>9</v>
      </c>
      <c r="D14" s="0" t="inlineStr">
        <is>
          <t xml:space="preserve">Köökki</t>
        </is>
      </c>
      <c r="E14" s="0" t="inlineStr">
        <is>
          <t xml:space="preserve">Tukiasema</t>
        </is>
      </c>
      <c r="H14" s="0" t="inlineStr">
        <is>
          <t xml:space="preserve">köökki</t>
        </is>
      </c>
      <c r="I14" s="0">
        <v>141499</v>
      </c>
    </row>
    <row r="15">
      <c r="A15" s="2">
        <v>44912</v>
      </c>
      <c r="B15" s="0" t="inlineStr">
        <is>
          <t xml:space="preserve">la</t>
        </is>
      </c>
      <c r="C15" s="0">
        <v>2</v>
      </c>
      <c r="D15" s="0" t="inlineStr">
        <is>
          <t xml:space="preserve">Tepa</t>
        </is>
      </c>
      <c r="E15" s="0" t="inlineStr">
        <is>
          <t xml:space="preserve">Tukiasema</t>
        </is>
      </c>
      <c r="H15" s="0" t="inlineStr">
        <is>
          <t xml:space="preserve">tepa</t>
        </is>
      </c>
      <c r="I15" s="0">
        <v>141462</v>
      </c>
    </row>
    <row r="16">
      <c r="A16" s="2">
        <v>44912</v>
      </c>
      <c r="B16" s="0" t="inlineStr">
        <is>
          <t xml:space="preserve">la</t>
        </is>
      </c>
      <c r="C16" s="0">
        <v>3</v>
      </c>
      <c r="D16" s="0" t="inlineStr">
        <is>
          <t xml:space="preserve">8210</t>
        </is>
      </c>
      <c r="E16" s="0" t="inlineStr">
        <is>
          <t xml:space="preserve">Tukiasema</t>
        </is>
      </c>
      <c r="H16" s="0" t="inlineStr">
        <is>
          <t xml:space="preserve">8210</t>
        </is>
      </c>
      <c r="I16" s="0">
        <v>141462</v>
      </c>
    </row>
    <row r="17">
      <c r="A17" s="2">
        <v>44912</v>
      </c>
      <c r="B17" s="0" t="inlineStr">
        <is>
          <t xml:space="preserve">la</t>
        </is>
      </c>
      <c r="C17" s="0">
        <v>4</v>
      </c>
      <c r="D17" s="0" t="inlineStr">
        <is>
          <t xml:space="preserve">V1</t>
        </is>
      </c>
      <c r="E17" s="0" t="inlineStr">
        <is>
          <t xml:space="preserve">Tukiasema</t>
        </is>
      </c>
      <c r="H17" s="0" t="inlineStr">
        <is>
          <t xml:space="preserve">v1</t>
        </is>
      </c>
      <c r="I17" s="0">
        <v>141462</v>
      </c>
    </row>
    <row r="18">
      <c r="A18" s="2">
        <v>44912</v>
      </c>
      <c r="B18" s="0" t="inlineStr">
        <is>
          <t xml:space="preserve">la</t>
        </is>
      </c>
      <c r="C18" s="0">
        <v>5</v>
      </c>
      <c r="D18" s="0" t="inlineStr">
        <is>
          <t xml:space="preserve">MRP</t>
        </is>
      </c>
      <c r="E18" s="0" t="inlineStr">
        <is>
          <t xml:space="preserve">Tukiasema</t>
        </is>
      </c>
      <c r="H18" s="0" t="inlineStr">
        <is>
          <t xml:space="preserve">mrp</t>
        </is>
      </c>
      <c r="I18" s="0">
        <v>141462</v>
      </c>
    </row>
    <row r="19">
      <c r="A19" s="2">
        <v>44912</v>
      </c>
      <c r="B19" s="0" t="inlineStr">
        <is>
          <t xml:space="preserve">la</t>
        </is>
      </c>
      <c r="C19" s="0">
        <v>6</v>
      </c>
      <c r="D19" s="0" t="inlineStr">
        <is>
          <t xml:space="preserve">252</t>
        </is>
      </c>
      <c r="E19" s="0" t="inlineStr">
        <is>
          <t xml:space="preserve">Tukiasema</t>
        </is>
      </c>
      <c r="H19" s="0" t="inlineStr">
        <is>
          <t xml:space="preserve">252</t>
        </is>
      </c>
      <c r="I19" s="0">
        <v>141462</v>
      </c>
    </row>
    <row r="20">
      <c r="A20" s="2">
        <v>44912</v>
      </c>
      <c r="B20" s="0" t="inlineStr">
        <is>
          <t xml:space="preserve">la</t>
        </is>
      </c>
      <c r="C20" s="0">
        <v>7</v>
      </c>
      <c r="D20" s="0" t="inlineStr">
        <is>
          <t xml:space="preserve">HP7</t>
        </is>
      </c>
      <c r="E20" s="0" t="inlineStr">
        <is>
          <t xml:space="preserve">Tukiasema</t>
        </is>
      </c>
      <c r="H20" s="0" t="inlineStr">
        <is>
          <t xml:space="preserve">hp7</t>
        </is>
      </c>
      <c r="I20" s="0">
        <v>141462</v>
      </c>
    </row>
    <row r="21">
      <c r="A21" s="2">
        <v>44912</v>
      </c>
      <c r="B21" s="0" t="inlineStr">
        <is>
          <t xml:space="preserve">la</t>
        </is>
      </c>
      <c r="C21" s="0">
        <v>8</v>
      </c>
      <c r="D21" s="0" t="inlineStr">
        <is>
          <t xml:space="preserve">K1</t>
        </is>
      </c>
      <c r="E21" s="0" t="inlineStr">
        <is>
          <t xml:space="preserve">Tukiasema</t>
        </is>
      </c>
      <c r="H21" s="0" t="inlineStr">
        <is>
          <t xml:space="preserve">k1</t>
        </is>
      </c>
      <c r="I21" s="0">
        <v>141462</v>
      </c>
    </row>
    <row r="22">
      <c r="A22" s="2">
        <v>44912</v>
      </c>
      <c r="B22" s="0" t="inlineStr">
        <is>
          <t xml:space="preserve">la</t>
        </is>
      </c>
      <c r="C22" s="0">
        <v>9</v>
      </c>
      <c r="D22" s="0" t="inlineStr">
        <is>
          <t xml:space="preserve">10</t>
        </is>
      </c>
      <c r="E22" s="0" t="inlineStr">
        <is>
          <t xml:space="preserve">Tukiasema</t>
        </is>
      </c>
      <c r="H22" s="0" t="inlineStr">
        <is>
          <t xml:space="preserve">10</t>
        </is>
      </c>
      <c r="I22" s="0">
        <v>141462</v>
      </c>
    </row>
    <row r="23">
      <c r="A23" s="2">
        <v>44905</v>
      </c>
      <c r="B23" s="0" t="inlineStr">
        <is>
          <t xml:space="preserve">la</t>
        </is>
      </c>
      <c r="C23" s="0">
        <v>2</v>
      </c>
      <c r="D23" s="0" t="inlineStr">
        <is>
          <t xml:space="preserve">Tikkakoski</t>
        </is>
      </c>
      <c r="E23" s="0" t="inlineStr">
        <is>
          <t xml:space="preserve">Tukiasema</t>
        </is>
      </c>
      <c r="H23" s="0" t="inlineStr">
        <is>
          <t xml:space="preserve">tikkakoski</t>
        </is>
      </c>
      <c r="I23" s="0">
        <v>141423</v>
      </c>
    </row>
    <row r="24">
      <c r="A24" s="2">
        <v>44905</v>
      </c>
      <c r="B24" s="0" t="inlineStr">
        <is>
          <t xml:space="preserve">la</t>
        </is>
      </c>
      <c r="C24" s="0">
        <v>3</v>
      </c>
      <c r="D24" s="0" t="inlineStr">
        <is>
          <t xml:space="preserve">HP7</t>
        </is>
      </c>
      <c r="E24" s="0" t="inlineStr">
        <is>
          <t xml:space="preserve">Tukiasema</t>
        </is>
      </c>
      <c r="H24" s="0" t="inlineStr">
        <is>
          <t xml:space="preserve">hp7</t>
        </is>
      </c>
      <c r="I24" s="0">
        <v>141423</v>
      </c>
    </row>
    <row r="25">
      <c r="A25" s="2">
        <v>44905</v>
      </c>
      <c r="B25" s="0" t="inlineStr">
        <is>
          <t xml:space="preserve">la</t>
        </is>
      </c>
      <c r="C25" s="0">
        <v>4</v>
      </c>
      <c r="D25" s="0" t="inlineStr">
        <is>
          <t xml:space="preserve">Irwin</t>
        </is>
      </c>
      <c r="E25" s="0" t="inlineStr">
        <is>
          <t xml:space="preserve">Tukiasema</t>
        </is>
      </c>
      <c r="H25" s="0" t="inlineStr">
        <is>
          <t xml:space="preserve">irwin</t>
        </is>
      </c>
      <c r="I25" s="0">
        <v>141423</v>
      </c>
    </row>
    <row r="26">
      <c r="A26" s="2">
        <v>44905</v>
      </c>
      <c r="B26" s="0" t="inlineStr">
        <is>
          <t xml:space="preserve">la</t>
        </is>
      </c>
      <c r="C26" s="0">
        <v>5</v>
      </c>
      <c r="D26" s="0" t="inlineStr">
        <is>
          <t xml:space="preserve">Pena</t>
        </is>
      </c>
      <c r="E26" s="0" t="inlineStr">
        <is>
          <t xml:space="preserve">Tukiasema</t>
        </is>
      </c>
      <c r="H26" s="0" t="inlineStr">
        <is>
          <t xml:space="preserve">pena</t>
        </is>
      </c>
      <c r="I26" s="0">
        <v>141423</v>
      </c>
    </row>
    <row r="27">
      <c r="A27" s="2">
        <v>44905</v>
      </c>
      <c r="B27" s="0" t="inlineStr">
        <is>
          <t xml:space="preserve">la</t>
        </is>
      </c>
      <c r="C27" s="0">
        <v>6</v>
      </c>
      <c r="D27" s="0" t="inlineStr">
        <is>
          <t xml:space="preserve">Kumiankka</t>
        </is>
      </c>
      <c r="E27" s="0" t="inlineStr">
        <is>
          <t xml:space="preserve">Tukiasema</t>
        </is>
      </c>
      <c r="H27" s="0" t="inlineStr">
        <is>
          <t xml:space="preserve">kumiankka</t>
        </is>
      </c>
      <c r="I27" s="0">
        <v>141423</v>
      </c>
    </row>
    <row r="28">
      <c r="A28" s="2">
        <v>44905</v>
      </c>
      <c r="B28" s="0" t="inlineStr">
        <is>
          <t xml:space="preserve">la</t>
        </is>
      </c>
      <c r="C28" s="0">
        <v>7</v>
      </c>
      <c r="D28" s="0" t="inlineStr">
        <is>
          <t xml:space="preserve">Raptori</t>
        </is>
      </c>
      <c r="E28" s="0" t="inlineStr">
        <is>
          <t xml:space="preserve">Tukiasema</t>
        </is>
      </c>
      <c r="H28" s="0" t="inlineStr">
        <is>
          <t xml:space="preserve">raptori</t>
        </is>
      </c>
      <c r="I28" s="0">
        <v>141423</v>
      </c>
    </row>
    <row r="29">
      <c r="A29" s="2">
        <v>44905</v>
      </c>
      <c r="B29" s="0" t="inlineStr">
        <is>
          <t xml:space="preserve">la</t>
        </is>
      </c>
      <c r="C29" s="0">
        <v>8</v>
      </c>
      <c r="D29" s="0" t="inlineStr">
        <is>
          <t xml:space="preserve">Köökki</t>
        </is>
      </c>
      <c r="E29" s="0" t="inlineStr">
        <is>
          <t xml:space="preserve">Tukiasema</t>
        </is>
      </c>
      <c r="H29" s="0" t="inlineStr">
        <is>
          <t xml:space="preserve">köökki</t>
        </is>
      </c>
      <c r="I29" s="0">
        <v>141423</v>
      </c>
    </row>
    <row r="30">
      <c r="A30" s="2">
        <v>44905</v>
      </c>
      <c r="B30" s="0" t="inlineStr">
        <is>
          <t xml:space="preserve">la</t>
        </is>
      </c>
      <c r="C30" s="0">
        <v>9</v>
      </c>
      <c r="D30" s="0" t="inlineStr">
        <is>
          <t xml:space="preserve">Jallu</t>
        </is>
      </c>
      <c r="E30" s="0" t="inlineStr">
        <is>
          <t xml:space="preserve">Tukiasema</t>
        </is>
      </c>
      <c r="H30" s="0" t="inlineStr">
        <is>
          <t xml:space="preserve">jallu</t>
        </is>
      </c>
      <c r="I30" s="0">
        <v>141423</v>
      </c>
    </row>
    <row r="31">
      <c r="A31" s="2">
        <v>44905</v>
      </c>
      <c r="B31" s="0" t="inlineStr">
        <is>
          <t xml:space="preserve">la</t>
        </is>
      </c>
      <c r="C31" s="0">
        <v>10</v>
      </c>
      <c r="D31" s="0" t="inlineStr">
        <is>
          <t xml:space="preserve">Kopra</t>
        </is>
      </c>
      <c r="E31" s="0" t="inlineStr">
        <is>
          <t xml:space="preserve">Tukiasema</t>
        </is>
      </c>
      <c r="H31" s="0" t="inlineStr">
        <is>
          <t xml:space="preserve">kopra</t>
        </is>
      </c>
      <c r="I31" s="0">
        <v>141423</v>
      </c>
    </row>
    <row r="32">
      <c r="A32" s="2">
        <v>44905</v>
      </c>
      <c r="B32" s="0" t="inlineStr">
        <is>
          <t xml:space="preserve">la</t>
        </is>
      </c>
      <c r="C32" s="0">
        <v>11</v>
      </c>
      <c r="D32" s="0" t="inlineStr">
        <is>
          <t xml:space="preserve">8210</t>
        </is>
      </c>
      <c r="E32" s="0" t="inlineStr">
        <is>
          <t xml:space="preserve">Tukiasema</t>
        </is>
      </c>
      <c r="H32" s="0" t="inlineStr">
        <is>
          <t xml:space="preserve">8210</t>
        </is>
      </c>
      <c r="I32" s="0">
        <v>141423</v>
      </c>
    </row>
    <row r="33">
      <c r="A33" s="2">
        <v>44905</v>
      </c>
      <c r="B33" s="0" t="inlineStr">
        <is>
          <t xml:space="preserve">la</t>
        </is>
      </c>
      <c r="C33" s="0">
        <v>12</v>
      </c>
      <c r="D33" s="0" t="inlineStr">
        <is>
          <t xml:space="preserve">MRP</t>
        </is>
      </c>
      <c r="E33" s="0" t="inlineStr">
        <is>
          <t xml:space="preserve">Tukiasema</t>
        </is>
      </c>
      <c r="H33" s="0" t="inlineStr">
        <is>
          <t xml:space="preserve">mrp</t>
        </is>
      </c>
      <c r="I33" s="0">
        <v>141423</v>
      </c>
    </row>
    <row r="34">
      <c r="A34" s="2">
        <v>44905</v>
      </c>
      <c r="B34" s="0" t="inlineStr">
        <is>
          <t xml:space="preserve">la</t>
        </is>
      </c>
      <c r="C34" s="0">
        <v>13</v>
      </c>
      <c r="D34" s="0" t="inlineStr">
        <is>
          <t xml:space="preserve">Tepa</t>
        </is>
      </c>
      <c r="E34" s="0" t="inlineStr">
        <is>
          <t xml:space="preserve">Tukiasema</t>
        </is>
      </c>
      <c r="H34" s="0" t="inlineStr">
        <is>
          <t xml:space="preserve">tepa</t>
        </is>
      </c>
      <c r="I34" s="0">
        <v>141423</v>
      </c>
    </row>
    <row r="35">
      <c r="A35" s="2">
        <v>44898</v>
      </c>
      <c r="B35" s="0" t="inlineStr">
        <is>
          <t xml:space="preserve">la</t>
        </is>
      </c>
      <c r="C35" s="0">
        <v>2</v>
      </c>
      <c r="D35" s="0" t="inlineStr">
        <is>
          <t xml:space="preserve">Tikkakoski</t>
        </is>
      </c>
      <c r="E35" s="0" t="inlineStr">
        <is>
          <t xml:space="preserve">Tukiasema</t>
        </is>
      </c>
      <c r="H35" s="0" t="inlineStr">
        <is>
          <t xml:space="preserve">tikkakoski</t>
        </is>
      </c>
      <c r="I35" s="0">
        <v>141372</v>
      </c>
    </row>
    <row r="36">
      <c r="A36" s="2">
        <v>44898</v>
      </c>
      <c r="B36" s="0" t="inlineStr">
        <is>
          <t xml:space="preserve">la</t>
        </is>
      </c>
      <c r="C36" s="0">
        <v>3</v>
      </c>
      <c r="D36" s="0" t="inlineStr">
        <is>
          <t xml:space="preserve">HP7</t>
        </is>
      </c>
      <c r="E36" s="0" t="inlineStr">
        <is>
          <t xml:space="preserve">Tukiasema</t>
        </is>
      </c>
      <c r="H36" s="0" t="inlineStr">
        <is>
          <t xml:space="preserve">hp7</t>
        </is>
      </c>
      <c r="I36" s="0">
        <v>141372</v>
      </c>
    </row>
    <row r="37">
      <c r="A37" s="2">
        <v>44898</v>
      </c>
      <c r="B37" s="0" t="inlineStr">
        <is>
          <t xml:space="preserve">la</t>
        </is>
      </c>
      <c r="C37" s="0">
        <v>4</v>
      </c>
      <c r="D37" s="0" t="inlineStr">
        <is>
          <t xml:space="preserve">4600</t>
        </is>
      </c>
      <c r="E37" s="0" t="inlineStr">
        <is>
          <t xml:space="preserve">Tukiasema</t>
        </is>
      </c>
      <c r="H37" s="0" t="inlineStr">
        <is>
          <t xml:space="preserve">4600</t>
        </is>
      </c>
      <c r="I37" s="0">
        <v>141372</v>
      </c>
    </row>
    <row r="38">
      <c r="A38" s="2">
        <v>44898</v>
      </c>
      <c r="B38" s="0" t="inlineStr">
        <is>
          <t xml:space="preserve">la</t>
        </is>
      </c>
      <c r="C38" s="0">
        <v>5</v>
      </c>
      <c r="D38" s="0" t="inlineStr">
        <is>
          <t xml:space="preserve">8210</t>
        </is>
      </c>
      <c r="E38" s="0" t="inlineStr">
        <is>
          <t xml:space="preserve">Tukiasema</t>
        </is>
      </c>
      <c r="H38" s="0" t="inlineStr">
        <is>
          <t xml:space="preserve">8210</t>
        </is>
      </c>
      <c r="I38" s="0">
        <v>141372</v>
      </c>
    </row>
    <row r="39">
      <c r="A39" s="2">
        <v>44898</v>
      </c>
      <c r="B39" s="0" t="inlineStr">
        <is>
          <t xml:space="preserve">la</t>
        </is>
      </c>
      <c r="C39" s="0">
        <v>6</v>
      </c>
      <c r="D39" s="0" t="inlineStr">
        <is>
          <t xml:space="preserve">TV-Pukki</t>
        </is>
      </c>
      <c r="E39" s="0" t="inlineStr">
        <is>
          <t xml:space="preserve">Tukiasema</t>
        </is>
      </c>
      <c r="H39" s="0" t="inlineStr">
        <is>
          <t xml:space="preserve">tv pukki</t>
        </is>
      </c>
      <c r="I39" s="0">
        <v>141372</v>
      </c>
    </row>
    <row r="40">
      <c r="A40" s="2">
        <v>44898</v>
      </c>
      <c r="B40" s="0" t="inlineStr">
        <is>
          <t xml:space="preserve">la</t>
        </is>
      </c>
      <c r="C40" s="0">
        <v>7</v>
      </c>
      <c r="D40" s="0" t="inlineStr">
        <is>
          <t xml:space="preserve">Riutta34</t>
        </is>
      </c>
      <c r="E40" s="0" t="inlineStr">
        <is>
          <t xml:space="preserve">Tukiasema</t>
        </is>
      </c>
      <c r="H40" s="0" t="inlineStr">
        <is>
          <t xml:space="preserve">riutta 34</t>
        </is>
      </c>
      <c r="I40" s="0">
        <v>141372</v>
      </c>
    </row>
    <row r="41">
      <c r="A41" s="2">
        <v>44898</v>
      </c>
      <c r="B41" s="0" t="inlineStr">
        <is>
          <t xml:space="preserve">la</t>
        </is>
      </c>
      <c r="C41" s="0">
        <v>8</v>
      </c>
      <c r="D41" s="0" t="inlineStr">
        <is>
          <t xml:space="preserve">378</t>
        </is>
      </c>
      <c r="E41" s="0" t="inlineStr">
        <is>
          <t xml:space="preserve">Tukiasema</t>
        </is>
      </c>
      <c r="H41" s="0" t="inlineStr">
        <is>
          <t xml:space="preserve">378</t>
        </is>
      </c>
      <c r="I41" s="0">
        <v>141372</v>
      </c>
    </row>
    <row r="42">
      <c r="A42" s="2">
        <v>44898</v>
      </c>
      <c r="B42" s="0" t="inlineStr">
        <is>
          <t xml:space="preserve">la</t>
        </is>
      </c>
      <c r="C42" s="0">
        <v>9</v>
      </c>
      <c r="D42" s="0" t="inlineStr">
        <is>
          <t xml:space="preserve">Rellu</t>
        </is>
      </c>
      <c r="E42" s="0" t="inlineStr">
        <is>
          <t xml:space="preserve">Tukiasema</t>
        </is>
      </c>
      <c r="H42" s="0" t="inlineStr">
        <is>
          <t xml:space="preserve">rellu</t>
        </is>
      </c>
      <c r="I42" s="0">
        <v>141372</v>
      </c>
    </row>
    <row r="43">
      <c r="A43" s="2">
        <v>44898</v>
      </c>
      <c r="B43" s="0" t="inlineStr">
        <is>
          <t xml:space="preserve">la</t>
        </is>
      </c>
      <c r="C43" s="0">
        <v>10</v>
      </c>
      <c r="D43" s="0" t="inlineStr">
        <is>
          <t xml:space="preserve">Juippi</t>
        </is>
      </c>
      <c r="E43" s="0" t="inlineStr">
        <is>
          <t xml:space="preserve">Tukiasema</t>
        </is>
      </c>
      <c r="H43" s="0" t="inlineStr">
        <is>
          <t xml:space="preserve">juippi</t>
        </is>
      </c>
      <c r="I43" s="0">
        <v>141372</v>
      </c>
    </row>
    <row r="44">
      <c r="A44" s="2">
        <v>44898</v>
      </c>
      <c r="B44" s="0" t="inlineStr">
        <is>
          <t xml:space="preserve">la</t>
        </is>
      </c>
      <c r="C44" s="0">
        <v>11</v>
      </c>
      <c r="D44" s="0" t="inlineStr">
        <is>
          <t xml:space="preserve">Irwin</t>
        </is>
      </c>
      <c r="E44" s="0" t="inlineStr">
        <is>
          <t xml:space="preserve">Tukiasema</t>
        </is>
      </c>
      <c r="H44" s="0" t="inlineStr">
        <is>
          <t xml:space="preserve">irwin</t>
        </is>
      </c>
      <c r="I44" s="0">
        <v>141372</v>
      </c>
    </row>
    <row r="45">
      <c r="A45" s="2">
        <v>44891</v>
      </c>
      <c r="B45" s="0" t="inlineStr">
        <is>
          <t xml:space="preserve">la</t>
        </is>
      </c>
      <c r="C45" s="0">
        <v>2</v>
      </c>
      <c r="D45" s="0" t="inlineStr">
        <is>
          <t xml:space="preserve">HP7</t>
        </is>
      </c>
      <c r="E45" s="0" t="inlineStr">
        <is>
          <t xml:space="preserve">Tukiasema</t>
        </is>
      </c>
      <c r="H45" s="0" t="inlineStr">
        <is>
          <t xml:space="preserve">hp7</t>
        </is>
      </c>
      <c r="I45" s="0">
        <v>141336</v>
      </c>
    </row>
    <row r="46">
      <c r="A46" s="2">
        <v>44891</v>
      </c>
      <c r="B46" s="0" t="inlineStr">
        <is>
          <t xml:space="preserve">la</t>
        </is>
      </c>
      <c r="C46" s="0">
        <v>3</v>
      </c>
      <c r="D46" s="0" t="inlineStr">
        <is>
          <t xml:space="preserve">Irwin</t>
        </is>
      </c>
      <c r="E46" s="0" t="inlineStr">
        <is>
          <t xml:space="preserve">Tukiasema</t>
        </is>
      </c>
      <c r="H46" s="0" t="inlineStr">
        <is>
          <t xml:space="preserve">irwin</t>
        </is>
      </c>
      <c r="I46" s="0">
        <v>141336</v>
      </c>
    </row>
    <row r="47">
      <c r="A47" s="2">
        <v>44891</v>
      </c>
      <c r="B47" s="0" t="inlineStr">
        <is>
          <t xml:space="preserve">la</t>
        </is>
      </c>
      <c r="C47" s="0">
        <v>4</v>
      </c>
      <c r="D47" s="0" t="inlineStr">
        <is>
          <t xml:space="preserve">45</t>
        </is>
      </c>
      <c r="E47" s="0" t="inlineStr">
        <is>
          <t xml:space="preserve">Tukiasema</t>
        </is>
      </c>
      <c r="H47" s="0" t="inlineStr">
        <is>
          <t xml:space="preserve">45</t>
        </is>
      </c>
      <c r="I47" s="0">
        <v>141336</v>
      </c>
    </row>
    <row r="48">
      <c r="A48" s="2">
        <v>44891</v>
      </c>
      <c r="B48" s="0" t="inlineStr">
        <is>
          <t xml:space="preserve">la</t>
        </is>
      </c>
      <c r="C48" s="0">
        <v>5</v>
      </c>
      <c r="D48" s="0" t="inlineStr">
        <is>
          <t xml:space="preserve">K1</t>
        </is>
      </c>
      <c r="E48" s="0" t="inlineStr">
        <is>
          <t xml:space="preserve">Tukiasema</t>
        </is>
      </c>
      <c r="H48" s="0" t="inlineStr">
        <is>
          <t xml:space="preserve">k1</t>
        </is>
      </c>
      <c r="I48" s="0">
        <v>141336</v>
      </c>
    </row>
    <row r="49">
      <c r="A49" s="2">
        <v>44891</v>
      </c>
      <c r="B49" s="0" t="inlineStr">
        <is>
          <t xml:space="preserve">la</t>
        </is>
      </c>
      <c r="C49" s="0">
        <v>6</v>
      </c>
      <c r="D49" s="0" t="inlineStr">
        <is>
          <t xml:space="preserve">4600</t>
        </is>
      </c>
      <c r="E49" s="0" t="inlineStr">
        <is>
          <t xml:space="preserve">Tukiasema</t>
        </is>
      </c>
      <c r="H49" s="0" t="inlineStr">
        <is>
          <t xml:space="preserve">4600</t>
        </is>
      </c>
      <c r="I49" s="0">
        <v>141336</v>
      </c>
    </row>
    <row r="50">
      <c r="A50" s="2">
        <v>44891</v>
      </c>
      <c r="B50" s="0" t="inlineStr">
        <is>
          <t xml:space="preserve">la</t>
        </is>
      </c>
      <c r="C50" s="0">
        <v>7</v>
      </c>
      <c r="D50" s="0" t="inlineStr">
        <is>
          <t xml:space="preserve">Köökki</t>
        </is>
      </c>
      <c r="E50" s="0" t="inlineStr">
        <is>
          <t xml:space="preserve">Tukiasema</t>
        </is>
      </c>
      <c r="H50" s="0" t="inlineStr">
        <is>
          <t xml:space="preserve">köökki</t>
        </is>
      </c>
      <c r="I50" s="0">
        <v>141336</v>
      </c>
    </row>
    <row r="51">
      <c r="A51" s="2">
        <v>44891</v>
      </c>
      <c r="B51" s="0" t="inlineStr">
        <is>
          <t xml:space="preserve">la</t>
        </is>
      </c>
      <c r="C51" s="0">
        <v>8</v>
      </c>
      <c r="D51" s="0" t="inlineStr">
        <is>
          <t xml:space="preserve">TV-Pukki</t>
        </is>
      </c>
      <c r="E51" s="0" t="inlineStr">
        <is>
          <t xml:space="preserve">Tukiasema</t>
        </is>
      </c>
      <c r="H51" s="0" t="inlineStr">
        <is>
          <t xml:space="preserve">tv pukki</t>
        </is>
      </c>
      <c r="I51" s="0">
        <v>141336</v>
      </c>
    </row>
    <row r="52">
      <c r="A52" s="2">
        <v>44891</v>
      </c>
      <c r="B52" s="0" t="inlineStr">
        <is>
          <t xml:space="preserve">la</t>
        </is>
      </c>
      <c r="C52" s="0">
        <v>9</v>
      </c>
      <c r="D52" s="0" t="inlineStr">
        <is>
          <t xml:space="preserve">8210</t>
        </is>
      </c>
      <c r="E52" s="0" t="inlineStr">
        <is>
          <t xml:space="preserve">Tukiasema</t>
        </is>
      </c>
      <c r="H52" s="0" t="inlineStr">
        <is>
          <t xml:space="preserve">8210</t>
        </is>
      </c>
      <c r="I52" s="0">
        <v>141336</v>
      </c>
    </row>
    <row r="53">
      <c r="A53" s="2">
        <v>44891</v>
      </c>
      <c r="B53" s="0" t="inlineStr">
        <is>
          <t xml:space="preserve">la</t>
        </is>
      </c>
      <c r="C53" s="0">
        <v>10</v>
      </c>
      <c r="D53" s="0" t="inlineStr">
        <is>
          <t xml:space="preserve">Tikkakoski</t>
        </is>
      </c>
      <c r="E53" s="0" t="inlineStr">
        <is>
          <t xml:space="preserve">Tukiasema</t>
        </is>
      </c>
      <c r="H53" s="0" t="inlineStr">
        <is>
          <t xml:space="preserve">tikkakoski</t>
        </is>
      </c>
      <c r="I53" s="0">
        <v>141336</v>
      </c>
    </row>
    <row r="54">
      <c r="A54" s="2">
        <v>44891</v>
      </c>
      <c r="B54" s="0" t="inlineStr">
        <is>
          <t xml:space="preserve">la</t>
        </is>
      </c>
      <c r="C54" s="0">
        <v>11</v>
      </c>
      <c r="D54" s="0" t="inlineStr">
        <is>
          <t xml:space="preserve">Tepa</t>
        </is>
      </c>
      <c r="E54" s="0" t="inlineStr">
        <is>
          <t xml:space="preserve">Tukiasema</t>
        </is>
      </c>
      <c r="H54" s="0" t="inlineStr">
        <is>
          <t xml:space="preserve">tepa</t>
        </is>
      </c>
      <c r="I54" s="0">
        <v>141336</v>
      </c>
    </row>
    <row r="55">
      <c r="A55" s="2">
        <v>44884</v>
      </c>
      <c r="B55" s="0" t="inlineStr">
        <is>
          <t xml:space="preserve">la</t>
        </is>
      </c>
      <c r="C55" s="0">
        <v>2</v>
      </c>
      <c r="D55" s="0" t="inlineStr">
        <is>
          <t xml:space="preserve">Tepa</t>
        </is>
      </c>
      <c r="E55" s="0" t="inlineStr">
        <is>
          <t xml:space="preserve">Tukiasema</t>
        </is>
      </c>
      <c r="H55" s="0" t="inlineStr">
        <is>
          <t xml:space="preserve">tepa</t>
        </is>
      </c>
      <c r="I55" s="0">
        <v>141308</v>
      </c>
    </row>
    <row r="56">
      <c r="A56" s="2">
        <v>44884</v>
      </c>
      <c r="B56" s="0" t="inlineStr">
        <is>
          <t xml:space="preserve">la</t>
        </is>
      </c>
      <c r="C56" s="0">
        <v>3</v>
      </c>
      <c r="D56" s="0" t="inlineStr">
        <is>
          <t xml:space="preserve">378</t>
        </is>
      </c>
      <c r="E56" s="0" t="inlineStr">
        <is>
          <t xml:space="preserve">Tukiasema</t>
        </is>
      </c>
      <c r="H56" s="0" t="inlineStr">
        <is>
          <t xml:space="preserve">378</t>
        </is>
      </c>
      <c r="I56" s="0">
        <v>141308</v>
      </c>
    </row>
    <row r="57">
      <c r="A57" s="2">
        <v>44884</v>
      </c>
      <c r="B57" s="0" t="inlineStr">
        <is>
          <t xml:space="preserve">la</t>
        </is>
      </c>
      <c r="C57" s="0">
        <v>4</v>
      </c>
      <c r="D57" s="0" t="inlineStr">
        <is>
          <t xml:space="preserve">4600</t>
        </is>
      </c>
      <c r="E57" s="0" t="inlineStr">
        <is>
          <t xml:space="preserve">Tukiasema</t>
        </is>
      </c>
      <c r="H57" s="0" t="inlineStr">
        <is>
          <t xml:space="preserve">4600</t>
        </is>
      </c>
      <c r="I57" s="0">
        <v>141308</v>
      </c>
    </row>
    <row r="58">
      <c r="A58" s="2">
        <v>44884</v>
      </c>
      <c r="B58" s="0" t="inlineStr">
        <is>
          <t xml:space="preserve">la</t>
        </is>
      </c>
      <c r="C58" s="0">
        <v>5</v>
      </c>
      <c r="D58" s="0" t="inlineStr">
        <is>
          <t xml:space="preserve">Irwin</t>
        </is>
      </c>
      <c r="E58" s="0" t="inlineStr">
        <is>
          <t xml:space="preserve">Tukiasema</t>
        </is>
      </c>
      <c r="H58" s="0" t="inlineStr">
        <is>
          <t xml:space="preserve">irwin</t>
        </is>
      </c>
      <c r="I58" s="0">
        <v>141308</v>
      </c>
    </row>
    <row r="59">
      <c r="A59" s="2">
        <v>44884</v>
      </c>
      <c r="B59" s="0" t="inlineStr">
        <is>
          <t xml:space="preserve">la</t>
        </is>
      </c>
      <c r="C59" s="0">
        <v>6</v>
      </c>
      <c r="D59" s="0" t="inlineStr">
        <is>
          <t xml:space="preserve">8210</t>
        </is>
      </c>
      <c r="E59" s="0" t="inlineStr">
        <is>
          <t xml:space="preserve">Tukiasema</t>
        </is>
      </c>
      <c r="H59" s="0" t="inlineStr">
        <is>
          <t xml:space="preserve">8210</t>
        </is>
      </c>
      <c r="I59" s="0">
        <v>141308</v>
      </c>
    </row>
    <row r="60">
      <c r="A60" s="2">
        <v>44884</v>
      </c>
      <c r="B60" s="0" t="inlineStr">
        <is>
          <t xml:space="preserve">la</t>
        </is>
      </c>
      <c r="C60" s="0">
        <v>7</v>
      </c>
      <c r="D60" s="0" t="inlineStr">
        <is>
          <t xml:space="preserve">Asla30</t>
        </is>
      </c>
      <c r="E60" s="0" t="inlineStr">
        <is>
          <t xml:space="preserve">Tukiasema</t>
        </is>
      </c>
      <c r="H60" s="0" t="inlineStr">
        <is>
          <t xml:space="preserve">asla 30</t>
        </is>
      </c>
      <c r="I60" s="0">
        <v>141308</v>
      </c>
    </row>
    <row r="61">
      <c r="A61" s="2">
        <v>44884</v>
      </c>
      <c r="B61" s="0" t="inlineStr">
        <is>
          <t xml:space="preserve">la</t>
        </is>
      </c>
      <c r="C61" s="0">
        <v>8</v>
      </c>
      <c r="D61" s="0" t="inlineStr">
        <is>
          <t xml:space="preserve">Maija</t>
        </is>
      </c>
      <c r="E61" s="0" t="inlineStr">
        <is>
          <t xml:space="preserve">Tukiasema</t>
        </is>
      </c>
      <c r="H61" s="0" t="inlineStr">
        <is>
          <t xml:space="preserve">maija</t>
        </is>
      </c>
      <c r="I61" s="0">
        <v>141308</v>
      </c>
    </row>
    <row r="62">
      <c r="A62" s="2">
        <v>44884</v>
      </c>
      <c r="B62" s="0" t="inlineStr">
        <is>
          <t xml:space="preserve">la</t>
        </is>
      </c>
      <c r="C62" s="0">
        <v>9</v>
      </c>
      <c r="D62" s="0" t="inlineStr">
        <is>
          <t xml:space="preserve">Riutta34</t>
        </is>
      </c>
      <c r="E62" s="0" t="inlineStr">
        <is>
          <t xml:space="preserve">Tukiasema</t>
        </is>
      </c>
      <c r="H62" s="0" t="inlineStr">
        <is>
          <t xml:space="preserve">riutta34</t>
        </is>
      </c>
      <c r="I62" s="0">
        <v>141308</v>
      </c>
    </row>
    <row r="63">
      <c r="A63" s="2">
        <v>44877</v>
      </c>
      <c r="B63" s="0" t="inlineStr">
        <is>
          <t xml:space="preserve">la</t>
        </is>
      </c>
      <c r="C63" s="0">
        <v>2</v>
      </c>
      <c r="D63" s="0" t="inlineStr">
        <is>
          <t xml:space="preserve">10</t>
        </is>
      </c>
      <c r="E63" s="0" t="inlineStr">
        <is>
          <t xml:space="preserve">Tukiasema</t>
        </is>
      </c>
      <c r="H63" s="0" t="inlineStr">
        <is>
          <t xml:space="preserve">10</t>
        </is>
      </c>
      <c r="I63" s="0">
        <v>141255</v>
      </c>
    </row>
    <row r="64">
      <c r="A64" s="2">
        <v>44877</v>
      </c>
      <c r="B64" s="0" t="inlineStr">
        <is>
          <t xml:space="preserve">la</t>
        </is>
      </c>
      <c r="C64" s="0">
        <v>3</v>
      </c>
      <c r="D64" s="0" t="inlineStr">
        <is>
          <t xml:space="preserve">HP7</t>
        </is>
      </c>
      <c r="E64" s="0" t="inlineStr">
        <is>
          <t xml:space="preserve">Tukiasema</t>
        </is>
      </c>
      <c r="H64" s="0" t="inlineStr">
        <is>
          <t xml:space="preserve">hp7</t>
        </is>
      </c>
      <c r="I64" s="0">
        <v>141255</v>
      </c>
    </row>
    <row r="65">
      <c r="A65" s="2">
        <v>44877</v>
      </c>
      <c r="B65" s="0" t="inlineStr">
        <is>
          <t xml:space="preserve">la</t>
        </is>
      </c>
      <c r="C65" s="0">
        <v>4</v>
      </c>
      <c r="D65" s="0" t="inlineStr">
        <is>
          <t xml:space="preserve">Raptori</t>
        </is>
      </c>
      <c r="E65" s="0" t="inlineStr">
        <is>
          <t xml:space="preserve">Tukiasema</t>
        </is>
      </c>
      <c r="H65" s="0" t="inlineStr">
        <is>
          <t xml:space="preserve">raptori</t>
        </is>
      </c>
      <c r="I65" s="0">
        <v>141255</v>
      </c>
    </row>
    <row r="66">
      <c r="A66" s="2">
        <v>44877</v>
      </c>
      <c r="B66" s="0" t="inlineStr">
        <is>
          <t xml:space="preserve">la</t>
        </is>
      </c>
      <c r="C66" s="0">
        <v>5</v>
      </c>
      <c r="D66" s="0" t="inlineStr">
        <is>
          <t xml:space="preserve">Irwin</t>
        </is>
      </c>
      <c r="E66" s="0" t="inlineStr">
        <is>
          <t xml:space="preserve">Tukiasema</t>
        </is>
      </c>
      <c r="H66" s="0" t="inlineStr">
        <is>
          <t xml:space="preserve">irwin</t>
        </is>
      </c>
      <c r="I66" s="0">
        <v>141255</v>
      </c>
    </row>
    <row r="67">
      <c r="A67" s="2">
        <v>44877</v>
      </c>
      <c r="B67" s="0" t="inlineStr">
        <is>
          <t xml:space="preserve">la</t>
        </is>
      </c>
      <c r="C67" s="0">
        <v>6</v>
      </c>
      <c r="D67" s="0" t="inlineStr">
        <is>
          <t xml:space="preserve">R1</t>
        </is>
      </c>
      <c r="E67" s="0" t="inlineStr">
        <is>
          <t xml:space="preserve">Tukiasema</t>
        </is>
      </c>
      <c r="H67" s="0" t="inlineStr">
        <is>
          <t xml:space="preserve">r1</t>
        </is>
      </c>
      <c r="I67" s="0">
        <v>141255</v>
      </c>
    </row>
    <row r="68">
      <c r="A68" s="2">
        <v>44877</v>
      </c>
      <c r="B68" s="0" t="inlineStr">
        <is>
          <t xml:space="preserve">la</t>
        </is>
      </c>
      <c r="C68" s="0">
        <v>7</v>
      </c>
      <c r="D68" s="0" t="inlineStr">
        <is>
          <t xml:space="preserve">8210</t>
        </is>
      </c>
      <c r="E68" s="0" t="inlineStr">
        <is>
          <t xml:space="preserve">Tukiasema</t>
        </is>
      </c>
      <c r="H68" s="0" t="inlineStr">
        <is>
          <t xml:space="preserve">8210</t>
        </is>
      </c>
      <c r="I68" s="0">
        <v>141255</v>
      </c>
    </row>
    <row r="69">
      <c r="A69" s="2">
        <v>44870</v>
      </c>
      <c r="B69" s="0" t="inlineStr">
        <is>
          <t xml:space="preserve">la</t>
        </is>
      </c>
      <c r="C69" s="0">
        <v>2</v>
      </c>
      <c r="D69" s="0" t="inlineStr">
        <is>
          <t xml:space="preserve">Tikkakoski</t>
        </is>
      </c>
      <c r="E69" s="0" t="inlineStr">
        <is>
          <t xml:space="preserve">Tukiasema</t>
        </is>
      </c>
      <c r="H69" s="0" t="inlineStr">
        <is>
          <t xml:space="preserve">tikkakoski</t>
        </is>
      </c>
      <c r="I69" s="0">
        <v>141223</v>
      </c>
    </row>
    <row r="70">
      <c r="A70" s="2">
        <v>44870</v>
      </c>
      <c r="B70" s="0" t="inlineStr">
        <is>
          <t xml:space="preserve">la</t>
        </is>
      </c>
      <c r="C70" s="0">
        <v>3</v>
      </c>
      <c r="D70" s="0" t="inlineStr">
        <is>
          <t xml:space="preserve">PKT1</t>
        </is>
      </c>
      <c r="E70" s="0" t="inlineStr">
        <is>
          <t xml:space="preserve">Tukiasema</t>
        </is>
      </c>
      <c r="H70" s="0" t="inlineStr">
        <is>
          <t xml:space="preserve">pkt1</t>
        </is>
      </c>
      <c r="I70" s="0">
        <v>141223</v>
      </c>
    </row>
    <row r="71">
      <c r="A71" s="2">
        <v>44870</v>
      </c>
      <c r="B71" s="0" t="inlineStr">
        <is>
          <t xml:space="preserve">la</t>
        </is>
      </c>
      <c r="C71" s="0">
        <v>4</v>
      </c>
      <c r="D71" s="0" t="inlineStr">
        <is>
          <t xml:space="preserve">45</t>
        </is>
      </c>
      <c r="E71" s="0" t="inlineStr">
        <is>
          <t xml:space="preserve">Tukiasema</t>
        </is>
      </c>
      <c r="H71" s="0" t="inlineStr">
        <is>
          <t xml:space="preserve">45</t>
        </is>
      </c>
      <c r="I71" s="0">
        <v>141223</v>
      </c>
    </row>
    <row r="72">
      <c r="A72" s="2">
        <v>44870</v>
      </c>
      <c r="B72" s="0" t="inlineStr">
        <is>
          <t xml:space="preserve">la</t>
        </is>
      </c>
      <c r="C72" s="0">
        <v>5</v>
      </c>
      <c r="D72" s="0" t="inlineStr">
        <is>
          <t xml:space="preserve">RP56</t>
        </is>
      </c>
      <c r="E72" s="0" t="inlineStr">
        <is>
          <t xml:space="preserve">Tukiasema</t>
        </is>
      </c>
      <c r="H72" s="0" t="inlineStr">
        <is>
          <t xml:space="preserve">rp56</t>
        </is>
      </c>
      <c r="I72" s="0">
        <v>141223</v>
      </c>
    </row>
    <row r="73">
      <c r="A73" s="2">
        <v>44870</v>
      </c>
      <c r="B73" s="0" t="inlineStr">
        <is>
          <t xml:space="preserve">la</t>
        </is>
      </c>
      <c r="C73" s="0">
        <v>6</v>
      </c>
      <c r="D73" s="0" t="inlineStr">
        <is>
          <t xml:space="preserve">R1</t>
        </is>
      </c>
      <c r="E73" s="0" t="inlineStr">
        <is>
          <t xml:space="preserve">Tukiasema</t>
        </is>
      </c>
      <c r="H73" s="0" t="inlineStr">
        <is>
          <t xml:space="preserve">r1</t>
        </is>
      </c>
      <c r="I73" s="0">
        <v>141223</v>
      </c>
    </row>
    <row r="74">
      <c r="A74" s="2">
        <v>44870</v>
      </c>
      <c r="B74" s="0" t="inlineStr">
        <is>
          <t xml:space="preserve">la</t>
        </is>
      </c>
      <c r="C74" s="0">
        <v>7</v>
      </c>
      <c r="D74" s="0" t="inlineStr">
        <is>
          <t xml:space="preserve">HP7</t>
        </is>
      </c>
      <c r="E74" s="0" t="inlineStr">
        <is>
          <t xml:space="preserve">Tukiasema</t>
        </is>
      </c>
      <c r="H74" s="0" t="inlineStr">
        <is>
          <t xml:space="preserve">hp7</t>
        </is>
      </c>
      <c r="I74" s="0">
        <v>141223</v>
      </c>
    </row>
    <row r="75">
      <c r="A75" s="2">
        <v>44870</v>
      </c>
      <c r="B75" s="0" t="inlineStr">
        <is>
          <t xml:space="preserve">la</t>
        </is>
      </c>
      <c r="C75" s="0">
        <v>8</v>
      </c>
      <c r="D75" s="0" t="inlineStr">
        <is>
          <t xml:space="preserve">Irwin</t>
        </is>
      </c>
      <c r="E75" s="0" t="inlineStr">
        <is>
          <t xml:space="preserve">Tukiasema</t>
        </is>
      </c>
      <c r="H75" s="0" t="inlineStr">
        <is>
          <t xml:space="preserve">irwin</t>
        </is>
      </c>
      <c r="I75" s="0">
        <v>141223</v>
      </c>
    </row>
    <row r="76">
      <c r="A76" s="2">
        <v>44870</v>
      </c>
      <c r="B76" s="0" t="inlineStr">
        <is>
          <t xml:space="preserve">la</t>
        </is>
      </c>
      <c r="C76" s="0">
        <v>9</v>
      </c>
      <c r="D76" s="0" t="inlineStr">
        <is>
          <t xml:space="preserve">Hojo</t>
        </is>
      </c>
      <c r="E76" s="0" t="inlineStr">
        <is>
          <t xml:space="preserve">Tukiasema</t>
        </is>
      </c>
      <c r="H76" s="0" t="inlineStr">
        <is>
          <t xml:space="preserve">hojo</t>
        </is>
      </c>
      <c r="I76" s="0">
        <v>141223</v>
      </c>
    </row>
    <row r="77">
      <c r="A77" s="2">
        <v>44863</v>
      </c>
      <c r="B77" s="0" t="inlineStr">
        <is>
          <t xml:space="preserve">la</t>
        </is>
      </c>
      <c r="C77" s="0">
        <v>2</v>
      </c>
      <c r="D77" s="0" t="inlineStr">
        <is>
          <t xml:space="preserve">Tepa</t>
        </is>
      </c>
      <c r="E77" s="0" t="inlineStr">
        <is>
          <t xml:space="preserve">Kannettava</t>
        </is>
      </c>
      <c r="H77" s="0" t="inlineStr">
        <is>
          <t xml:space="preserve">tepa/p</t>
        </is>
      </c>
      <c r="I77" s="0">
        <v>141190</v>
      </c>
    </row>
    <row r="78">
      <c r="A78" s="2">
        <v>44863</v>
      </c>
      <c r="B78" s="0" t="inlineStr">
        <is>
          <t xml:space="preserve">la</t>
        </is>
      </c>
      <c r="C78" s="0">
        <v>3</v>
      </c>
      <c r="D78" s="0" t="inlineStr">
        <is>
          <t xml:space="preserve">HP7</t>
        </is>
      </c>
      <c r="E78" s="0" t="inlineStr">
        <is>
          <t xml:space="preserve">Tukiasema</t>
        </is>
      </c>
      <c r="H78" s="0" t="inlineStr">
        <is>
          <t xml:space="preserve">hp7</t>
        </is>
      </c>
      <c r="I78" s="0">
        <v>141190</v>
      </c>
    </row>
    <row r="79">
      <c r="A79" s="2">
        <v>44863</v>
      </c>
      <c r="B79" s="0" t="inlineStr">
        <is>
          <t xml:space="preserve">la</t>
        </is>
      </c>
      <c r="C79" s="0">
        <v>4</v>
      </c>
      <c r="D79" s="0" t="inlineStr">
        <is>
          <t xml:space="preserve">45</t>
        </is>
      </c>
      <c r="E79" s="0" t="inlineStr">
        <is>
          <t xml:space="preserve">Tukiasema</t>
        </is>
      </c>
      <c r="H79" s="0" t="inlineStr">
        <is>
          <t xml:space="preserve">45</t>
        </is>
      </c>
      <c r="I79" s="0">
        <v>141190</v>
      </c>
    </row>
    <row r="80">
      <c r="A80" s="2">
        <v>44863</v>
      </c>
      <c r="B80" s="0" t="inlineStr">
        <is>
          <t xml:space="preserve">la</t>
        </is>
      </c>
      <c r="C80" s="0">
        <v>5</v>
      </c>
      <c r="D80" s="0" t="inlineStr">
        <is>
          <t xml:space="preserve">Irwin</t>
        </is>
      </c>
      <c r="E80" s="0" t="inlineStr">
        <is>
          <t xml:space="preserve">Tukiasema</t>
        </is>
      </c>
      <c r="H80" s="0" t="inlineStr">
        <is>
          <t xml:space="preserve">irwin</t>
        </is>
      </c>
      <c r="I80" s="0">
        <v>141190</v>
      </c>
    </row>
    <row r="81">
      <c r="A81" s="2">
        <v>44863</v>
      </c>
      <c r="B81" s="0" t="inlineStr">
        <is>
          <t xml:space="preserve">la</t>
        </is>
      </c>
      <c r="C81" s="0">
        <v>6</v>
      </c>
      <c r="D81" s="0" t="inlineStr">
        <is>
          <t xml:space="preserve">4600</t>
        </is>
      </c>
      <c r="E81" s="0" t="inlineStr">
        <is>
          <t xml:space="preserve">Tukiasema</t>
        </is>
      </c>
      <c r="H81" s="0" t="inlineStr">
        <is>
          <t xml:space="preserve">4600</t>
        </is>
      </c>
      <c r="I81" s="0">
        <v>141190</v>
      </c>
    </row>
    <row r="82">
      <c r="A82" s="2">
        <v>44856</v>
      </c>
      <c r="B82" s="0" t="inlineStr">
        <is>
          <t xml:space="preserve">la</t>
        </is>
      </c>
      <c r="C82" s="0">
        <v>2</v>
      </c>
      <c r="D82" s="0" t="inlineStr">
        <is>
          <t xml:space="preserve">10</t>
        </is>
      </c>
      <c r="E82" s="0" t="inlineStr">
        <is>
          <t xml:space="preserve">Tukiasema</t>
        </is>
      </c>
      <c r="H82" s="0" t="inlineStr">
        <is>
          <t xml:space="preserve">10</t>
        </is>
      </c>
      <c r="I82" s="0">
        <v>141154</v>
      </c>
    </row>
    <row r="83">
      <c r="A83" s="2">
        <v>44856</v>
      </c>
      <c r="B83" s="0" t="inlineStr">
        <is>
          <t xml:space="preserve">la</t>
        </is>
      </c>
      <c r="C83" s="0">
        <v>3</v>
      </c>
      <c r="D83" s="0" t="inlineStr">
        <is>
          <t xml:space="preserve">Tikkakoski</t>
        </is>
      </c>
      <c r="E83" s="0" t="inlineStr">
        <is>
          <t xml:space="preserve">Tukiasema</t>
        </is>
      </c>
      <c r="H83" s="0" t="inlineStr">
        <is>
          <t xml:space="preserve">tikkakoski</t>
        </is>
      </c>
      <c r="I83" s="0">
        <v>141154</v>
      </c>
    </row>
    <row r="84">
      <c r="A84" s="2">
        <v>44856</v>
      </c>
      <c r="B84" s="0" t="inlineStr">
        <is>
          <t xml:space="preserve">la</t>
        </is>
      </c>
      <c r="C84" s="0">
        <v>4</v>
      </c>
      <c r="D84" s="0" t="inlineStr">
        <is>
          <t xml:space="preserve">Kumiankka</t>
        </is>
      </c>
      <c r="E84" s="0" t="inlineStr">
        <is>
          <t xml:space="preserve">Tukiasema</t>
        </is>
      </c>
      <c r="H84" s="0" t="inlineStr">
        <is>
          <t xml:space="preserve">kumiankka</t>
        </is>
      </c>
      <c r="I84" s="0">
        <v>141154</v>
      </c>
    </row>
    <row r="85">
      <c r="A85" s="2">
        <v>44856</v>
      </c>
      <c r="B85" s="0" t="inlineStr">
        <is>
          <t xml:space="preserve">la</t>
        </is>
      </c>
      <c r="C85" s="0">
        <v>5</v>
      </c>
      <c r="D85" s="0" t="inlineStr">
        <is>
          <t xml:space="preserve">Irwin</t>
        </is>
      </c>
      <c r="E85" s="0" t="inlineStr">
        <is>
          <t xml:space="preserve">Tukiasema</t>
        </is>
      </c>
      <c r="H85" s="0" t="inlineStr">
        <is>
          <t xml:space="preserve">irwin</t>
        </is>
      </c>
      <c r="I85" s="0">
        <v>141154</v>
      </c>
    </row>
    <row r="86">
      <c r="A86" s="2">
        <v>44856</v>
      </c>
      <c r="B86" s="0" t="inlineStr">
        <is>
          <t xml:space="preserve">la</t>
        </is>
      </c>
      <c r="C86" s="0">
        <v>6</v>
      </c>
      <c r="D86" s="0" t="inlineStr">
        <is>
          <t xml:space="preserve">HP7</t>
        </is>
      </c>
      <c r="E86" s="0" t="inlineStr">
        <is>
          <t xml:space="preserve">Tukiasema</t>
        </is>
      </c>
      <c r="H86" s="0" t="inlineStr">
        <is>
          <t xml:space="preserve">hp7</t>
        </is>
      </c>
      <c r="I86" s="0">
        <v>141154</v>
      </c>
    </row>
    <row r="87">
      <c r="A87" s="2">
        <v>44849</v>
      </c>
      <c r="B87" s="0" t="inlineStr">
        <is>
          <t xml:space="preserve">la</t>
        </is>
      </c>
      <c r="C87" s="0">
        <v>2</v>
      </c>
      <c r="D87" s="0" t="inlineStr">
        <is>
          <t xml:space="preserve">10</t>
        </is>
      </c>
      <c r="E87" s="0" t="inlineStr">
        <is>
          <t xml:space="preserve">Tukiasema</t>
        </is>
      </c>
      <c r="H87" s="0" t="inlineStr">
        <is>
          <t xml:space="preserve">10</t>
        </is>
      </c>
      <c r="I87" s="0">
        <v>141086</v>
      </c>
    </row>
    <row r="88">
      <c r="A88" s="2">
        <v>44849</v>
      </c>
      <c r="B88" s="0" t="inlineStr">
        <is>
          <t xml:space="preserve">la</t>
        </is>
      </c>
      <c r="C88" s="0">
        <v>3</v>
      </c>
      <c r="D88" s="0" t="inlineStr">
        <is>
          <t xml:space="preserve">Raptori</t>
        </is>
      </c>
      <c r="E88" s="0" t="inlineStr">
        <is>
          <t xml:space="preserve">Tukiasema</t>
        </is>
      </c>
      <c r="H88" s="0" t="inlineStr">
        <is>
          <t xml:space="preserve">raptori</t>
        </is>
      </c>
      <c r="I88" s="0">
        <v>141086</v>
      </c>
    </row>
    <row r="89">
      <c r="A89" s="2">
        <v>44849</v>
      </c>
      <c r="B89" s="0" t="inlineStr">
        <is>
          <t xml:space="preserve">la</t>
        </is>
      </c>
      <c r="C89" s="0">
        <v>4</v>
      </c>
      <c r="D89" s="0" t="inlineStr">
        <is>
          <t xml:space="preserve">45</t>
        </is>
      </c>
      <c r="E89" s="0" t="inlineStr">
        <is>
          <t xml:space="preserve">Tukiasema</t>
        </is>
      </c>
      <c r="H89" s="0" t="inlineStr">
        <is>
          <t xml:space="preserve">45</t>
        </is>
      </c>
      <c r="I89" s="0">
        <v>141086</v>
      </c>
    </row>
    <row r="90">
      <c r="A90" s="2">
        <v>44849</v>
      </c>
      <c r="B90" s="0" t="inlineStr">
        <is>
          <t xml:space="preserve">la</t>
        </is>
      </c>
      <c r="C90" s="0">
        <v>5</v>
      </c>
      <c r="D90" s="0" t="inlineStr">
        <is>
          <t xml:space="preserve">Irwin</t>
        </is>
      </c>
      <c r="E90" s="0" t="inlineStr">
        <is>
          <t xml:space="preserve">Tukiasema</t>
        </is>
      </c>
      <c r="H90" s="0" t="inlineStr">
        <is>
          <t xml:space="preserve">irwin</t>
        </is>
      </c>
      <c r="I90" s="0">
        <v>141086</v>
      </c>
    </row>
    <row r="91">
      <c r="A91" s="2">
        <v>44849</v>
      </c>
      <c r="B91" s="0" t="inlineStr">
        <is>
          <t xml:space="preserve">la</t>
        </is>
      </c>
      <c r="C91" s="0">
        <v>6</v>
      </c>
      <c r="D91" s="0" t="inlineStr">
        <is>
          <t xml:space="preserve">Kumiankka</t>
        </is>
      </c>
      <c r="E91" s="0" t="inlineStr">
        <is>
          <t xml:space="preserve">Tukiasema</t>
        </is>
      </c>
      <c r="H91" s="0" t="inlineStr">
        <is>
          <t xml:space="preserve">kumiankka</t>
        </is>
      </c>
      <c r="I91" s="0">
        <v>141086</v>
      </c>
    </row>
    <row r="92">
      <c r="A92" s="2">
        <v>44849</v>
      </c>
      <c r="B92" s="0" t="inlineStr">
        <is>
          <t xml:space="preserve">la</t>
        </is>
      </c>
      <c r="C92" s="0">
        <v>7</v>
      </c>
      <c r="D92" s="0" t="inlineStr">
        <is>
          <t xml:space="preserve">Tepa</t>
        </is>
      </c>
      <c r="E92" s="0" t="inlineStr">
        <is>
          <t xml:space="preserve">Tukiasema</t>
        </is>
      </c>
      <c r="H92" s="0" t="inlineStr">
        <is>
          <t xml:space="preserve">tepa</t>
        </is>
      </c>
      <c r="I92" s="0">
        <v>141086</v>
      </c>
    </row>
    <row r="93">
      <c r="A93" s="2">
        <v>44849</v>
      </c>
      <c r="B93" s="0" t="inlineStr">
        <is>
          <t xml:space="preserve">la</t>
        </is>
      </c>
      <c r="C93" s="0">
        <v>8</v>
      </c>
      <c r="D93" s="0" t="inlineStr">
        <is>
          <t xml:space="preserve">Tikkakoski</t>
        </is>
      </c>
      <c r="E93" s="0" t="inlineStr">
        <is>
          <t xml:space="preserve">Tukiasema</t>
        </is>
      </c>
      <c r="H93" s="0" t="inlineStr">
        <is>
          <t xml:space="preserve">tikkakoski</t>
        </is>
      </c>
      <c r="I93" s="0">
        <v>141086</v>
      </c>
    </row>
    <row r="94">
      <c r="A94" s="2">
        <v>44849</v>
      </c>
      <c r="B94" s="0" t="inlineStr">
        <is>
          <t xml:space="preserve">la</t>
        </is>
      </c>
      <c r="C94" s="0">
        <v>9</v>
      </c>
      <c r="D94" s="0" t="inlineStr">
        <is>
          <t xml:space="preserve">HP7</t>
        </is>
      </c>
      <c r="E94" s="0" t="inlineStr">
        <is>
          <t xml:space="preserve">Tukiasema</t>
        </is>
      </c>
      <c r="H94" s="0" t="inlineStr">
        <is>
          <t xml:space="preserve">hp7</t>
        </is>
      </c>
      <c r="I94" s="0">
        <v>141086</v>
      </c>
    </row>
    <row r="95">
      <c r="A95" s="2">
        <v>44849</v>
      </c>
      <c r="B95" s="0" t="inlineStr">
        <is>
          <t xml:space="preserve">la</t>
        </is>
      </c>
      <c r="C95" s="0">
        <v>10</v>
      </c>
      <c r="D95" s="0" t="inlineStr">
        <is>
          <t xml:space="preserve">8210</t>
        </is>
      </c>
      <c r="E95" s="0" t="inlineStr">
        <is>
          <t xml:space="preserve">Tukiasema</t>
        </is>
      </c>
      <c r="H95" s="0" t="inlineStr">
        <is>
          <t xml:space="preserve">8210</t>
        </is>
      </c>
      <c r="I95" s="0">
        <v>141086</v>
      </c>
    </row>
    <row r="96">
      <c r="A96" s="2">
        <v>44849</v>
      </c>
      <c r="B96" s="0" t="inlineStr">
        <is>
          <t xml:space="preserve">la</t>
        </is>
      </c>
      <c r="C96" s="0">
        <v>11</v>
      </c>
      <c r="D96" s="0" t="inlineStr">
        <is>
          <t xml:space="preserve">Hojo</t>
        </is>
      </c>
      <c r="E96" s="0" t="inlineStr">
        <is>
          <t xml:space="preserve">Tukiasema</t>
        </is>
      </c>
      <c r="H96" s="0" t="inlineStr">
        <is>
          <t xml:space="preserve">hojo</t>
        </is>
      </c>
      <c r="I96" s="0">
        <v>141086</v>
      </c>
    </row>
    <row r="97">
      <c r="A97" s="2">
        <v>44842</v>
      </c>
      <c r="B97" s="0" t="inlineStr">
        <is>
          <t xml:space="preserve">la</t>
        </is>
      </c>
      <c r="C97" s="0">
        <v>2</v>
      </c>
      <c r="D97" s="0" t="inlineStr">
        <is>
          <t xml:space="preserve">Juippi</t>
        </is>
      </c>
      <c r="E97" s="0" t="inlineStr">
        <is>
          <t xml:space="preserve">Tukiasema</t>
        </is>
      </c>
      <c r="H97" s="0" t="inlineStr">
        <is>
          <t xml:space="preserve">juippi</t>
        </is>
      </c>
      <c r="I97" s="0">
        <v>141027</v>
      </c>
    </row>
    <row r="98">
      <c r="A98" s="2">
        <v>44842</v>
      </c>
      <c r="B98" s="0" t="inlineStr">
        <is>
          <t xml:space="preserve">la</t>
        </is>
      </c>
      <c r="C98" s="0">
        <v>3</v>
      </c>
      <c r="D98" s="0" t="inlineStr">
        <is>
          <t xml:space="preserve">MRP</t>
        </is>
      </c>
      <c r="E98" s="0" t="inlineStr">
        <is>
          <t xml:space="preserve">Tukiasema</t>
        </is>
      </c>
      <c r="H98" s="0" t="inlineStr">
        <is>
          <t xml:space="preserve">mrp</t>
        </is>
      </c>
      <c r="I98" s="0">
        <v>141027</v>
      </c>
    </row>
    <row r="99">
      <c r="A99" s="2">
        <v>44842</v>
      </c>
      <c r="B99" s="0" t="inlineStr">
        <is>
          <t xml:space="preserve">la</t>
        </is>
      </c>
      <c r="C99" s="0">
        <v>4</v>
      </c>
      <c r="D99" s="0" t="inlineStr">
        <is>
          <t xml:space="preserve">Hojo</t>
        </is>
      </c>
      <c r="E99" s="0" t="inlineStr">
        <is>
          <t xml:space="preserve">Tukiasema</t>
        </is>
      </c>
      <c r="H99" s="0" t="inlineStr">
        <is>
          <t xml:space="preserve">hojo</t>
        </is>
      </c>
      <c r="I99" s="0">
        <v>141027</v>
      </c>
    </row>
    <row r="100">
      <c r="A100" s="2">
        <v>44842</v>
      </c>
      <c r="B100" s="0" t="inlineStr">
        <is>
          <t xml:space="preserve">la</t>
        </is>
      </c>
      <c r="C100" s="0">
        <v>5</v>
      </c>
      <c r="D100" s="0" t="inlineStr">
        <is>
          <t xml:space="preserve">Kumiankka</t>
        </is>
      </c>
      <c r="E100" s="0" t="inlineStr">
        <is>
          <t xml:space="preserve">Tukiasema</t>
        </is>
      </c>
      <c r="H100" s="0" t="inlineStr">
        <is>
          <t xml:space="preserve">kumiankka</t>
        </is>
      </c>
      <c r="I100" s="0">
        <v>141027</v>
      </c>
    </row>
    <row r="101">
      <c r="A101" s="2">
        <v>44842</v>
      </c>
      <c r="B101" s="0" t="inlineStr">
        <is>
          <t xml:space="preserve">la</t>
        </is>
      </c>
      <c r="C101" s="0">
        <v>6</v>
      </c>
      <c r="D101" s="0" t="inlineStr">
        <is>
          <t xml:space="preserve">Jarre</t>
        </is>
      </c>
      <c r="E101" s="0" t="inlineStr">
        <is>
          <t xml:space="preserve">Tukiasema</t>
        </is>
      </c>
      <c r="H101" s="0" t="inlineStr">
        <is>
          <t xml:space="preserve">jarre</t>
        </is>
      </c>
      <c r="I101" s="0">
        <v>141027</v>
      </c>
    </row>
    <row r="102">
      <c r="A102" s="2">
        <v>44842</v>
      </c>
      <c r="B102" s="0" t="inlineStr">
        <is>
          <t xml:space="preserve">la</t>
        </is>
      </c>
      <c r="C102" s="0">
        <v>7</v>
      </c>
      <c r="D102" s="0" t="inlineStr">
        <is>
          <t xml:space="preserve">Tepa</t>
        </is>
      </c>
      <c r="E102" s="0" t="inlineStr">
        <is>
          <t xml:space="preserve">Tukiasema</t>
        </is>
      </c>
      <c r="H102" s="0" t="inlineStr">
        <is>
          <t xml:space="preserve">tepa</t>
        </is>
      </c>
      <c r="I102" s="0">
        <v>141027</v>
      </c>
    </row>
    <row r="103">
      <c r="A103" s="2">
        <v>44842</v>
      </c>
      <c r="B103" s="0" t="inlineStr">
        <is>
          <t xml:space="preserve">la</t>
        </is>
      </c>
      <c r="C103" s="0">
        <v>8</v>
      </c>
      <c r="D103" s="0" t="inlineStr">
        <is>
          <t xml:space="preserve">HP7</t>
        </is>
      </c>
      <c r="E103" s="0" t="inlineStr">
        <is>
          <t xml:space="preserve">Tukiasema</t>
        </is>
      </c>
      <c r="H103" s="0" t="inlineStr">
        <is>
          <t xml:space="preserve">hp7</t>
        </is>
      </c>
      <c r="I103" s="0">
        <v>141027</v>
      </c>
    </row>
    <row r="104">
      <c r="A104" s="2">
        <v>44842</v>
      </c>
      <c r="B104" s="0" t="inlineStr">
        <is>
          <t xml:space="preserve">la</t>
        </is>
      </c>
      <c r="C104" s="0">
        <v>9</v>
      </c>
      <c r="D104" s="0" t="inlineStr">
        <is>
          <t xml:space="preserve">Tikkakoski</t>
        </is>
      </c>
      <c r="E104" s="0" t="inlineStr">
        <is>
          <t xml:space="preserve">Tukiasema</t>
        </is>
      </c>
      <c r="H104" s="0" t="inlineStr">
        <is>
          <t xml:space="preserve">tikkakoski</t>
        </is>
      </c>
      <c r="I104" s="0">
        <v>141027</v>
      </c>
    </row>
    <row r="105">
      <c r="A105" s="2">
        <v>44835</v>
      </c>
      <c r="B105" s="0" t="inlineStr">
        <is>
          <t xml:space="preserve">la</t>
        </is>
      </c>
      <c r="C105" s="0">
        <v>2</v>
      </c>
      <c r="D105" s="0" t="inlineStr">
        <is>
          <t xml:space="preserve">HP7</t>
        </is>
      </c>
      <c r="E105" s="0" t="inlineStr">
        <is>
          <t xml:space="preserve">Tukiasema</t>
        </is>
      </c>
      <c r="H105" s="0" t="inlineStr">
        <is>
          <t xml:space="preserve">hp7</t>
        </is>
      </c>
      <c r="I105" s="0">
        <v>140971</v>
      </c>
    </row>
    <row r="106">
      <c r="A106" s="2">
        <v>44835</v>
      </c>
      <c r="B106" s="0" t="inlineStr">
        <is>
          <t xml:space="preserve">la</t>
        </is>
      </c>
      <c r="C106" s="0">
        <v>3</v>
      </c>
      <c r="D106" s="0" t="inlineStr">
        <is>
          <t xml:space="preserve">Hojo</t>
        </is>
      </c>
      <c r="E106" s="0" t="inlineStr">
        <is>
          <t xml:space="preserve">Tukiasema</t>
        </is>
      </c>
      <c r="H106" s="0" t="inlineStr">
        <is>
          <t xml:space="preserve">hojo</t>
        </is>
      </c>
      <c r="I106" s="0">
        <v>140971</v>
      </c>
    </row>
    <row r="107">
      <c r="A107" s="2">
        <v>44835</v>
      </c>
      <c r="B107" s="0" t="inlineStr">
        <is>
          <t xml:space="preserve">la</t>
        </is>
      </c>
      <c r="C107" s="0">
        <v>4</v>
      </c>
      <c r="D107" s="0" t="inlineStr">
        <is>
          <t xml:space="preserve">Ressu</t>
        </is>
      </c>
      <c r="E107" s="0" t="inlineStr">
        <is>
          <t xml:space="preserve">Tukiasema</t>
        </is>
      </c>
      <c r="H107" s="0" t="inlineStr">
        <is>
          <t xml:space="preserve">ressu</t>
        </is>
      </c>
      <c r="I107" s="0">
        <v>140971</v>
      </c>
    </row>
    <row r="108">
      <c r="A108" s="2">
        <v>44828</v>
      </c>
      <c r="B108" s="0" t="inlineStr">
        <is>
          <t xml:space="preserve">la</t>
        </is>
      </c>
      <c r="C108" s="0">
        <v>2</v>
      </c>
      <c r="D108" s="0" t="inlineStr">
        <is>
          <t xml:space="preserve">Hojo</t>
        </is>
      </c>
      <c r="E108" s="0" t="inlineStr">
        <is>
          <t xml:space="preserve">Tukiasema</t>
        </is>
      </c>
      <c r="H108" s="0" t="inlineStr">
        <is>
          <t xml:space="preserve">hojo</t>
        </is>
      </c>
      <c r="I108" s="0">
        <v>140953</v>
      </c>
    </row>
    <row r="109">
      <c r="A109" s="2">
        <v>44828</v>
      </c>
      <c r="B109" s="0" t="inlineStr">
        <is>
          <t xml:space="preserve">la</t>
        </is>
      </c>
      <c r="C109" s="0">
        <v>3</v>
      </c>
      <c r="D109" s="0" t="inlineStr">
        <is>
          <t xml:space="preserve">8210</t>
        </is>
      </c>
      <c r="E109" s="0" t="inlineStr">
        <is>
          <t xml:space="preserve">Tukiasema</t>
        </is>
      </c>
      <c r="H109" s="0" t="inlineStr">
        <is>
          <t xml:space="preserve">8210</t>
        </is>
      </c>
      <c r="I109" s="0">
        <v>140953</v>
      </c>
    </row>
    <row r="110">
      <c r="A110" s="2">
        <v>44828</v>
      </c>
      <c r="B110" s="0" t="inlineStr">
        <is>
          <t xml:space="preserve">la</t>
        </is>
      </c>
      <c r="C110" s="0">
        <v>4</v>
      </c>
      <c r="D110" s="0" t="inlineStr">
        <is>
          <t xml:space="preserve">Riutta34</t>
        </is>
      </c>
      <c r="E110" s="0" t="inlineStr">
        <is>
          <t xml:space="preserve">Tukiasema</t>
        </is>
      </c>
      <c r="H110" s="0" t="inlineStr">
        <is>
          <t xml:space="preserve">riutta34</t>
        </is>
      </c>
      <c r="I110" s="0">
        <v>140953</v>
      </c>
    </row>
    <row r="111">
      <c r="A111" s="2">
        <v>44828</v>
      </c>
      <c r="B111" s="0" t="inlineStr">
        <is>
          <t xml:space="preserve">la</t>
        </is>
      </c>
      <c r="C111" s="0">
        <v>5</v>
      </c>
      <c r="D111" s="0" t="inlineStr">
        <is>
          <t xml:space="preserve">HP7</t>
        </is>
      </c>
      <c r="E111" s="0" t="inlineStr">
        <is>
          <t xml:space="preserve">Tukiasema</t>
        </is>
      </c>
      <c r="H111" s="0" t="inlineStr">
        <is>
          <t xml:space="preserve">hp7</t>
        </is>
      </c>
      <c r="I111" s="0">
        <v>140953</v>
      </c>
    </row>
    <row r="112">
      <c r="A112" s="2">
        <v>44821</v>
      </c>
      <c r="B112" s="0" t="inlineStr">
        <is>
          <t xml:space="preserve">la</t>
        </is>
      </c>
      <c r="C112" s="0">
        <v>2</v>
      </c>
      <c r="D112" s="0" t="inlineStr">
        <is>
          <t xml:space="preserve">HP7</t>
        </is>
      </c>
      <c r="E112" s="0" t="inlineStr">
        <is>
          <t xml:space="preserve">Tukiasema</t>
        </is>
      </c>
      <c r="H112" s="0" t="inlineStr">
        <is>
          <t xml:space="preserve">hp7</t>
        </is>
      </c>
      <c r="I112" s="0">
        <v>140928</v>
      </c>
    </row>
    <row r="113">
      <c r="A113" s="2">
        <v>44821</v>
      </c>
      <c r="B113" s="0" t="inlineStr">
        <is>
          <t xml:space="preserve">la</t>
        </is>
      </c>
      <c r="C113" s="0">
        <v>3</v>
      </c>
      <c r="D113" s="0" t="inlineStr">
        <is>
          <t xml:space="preserve">MRP</t>
        </is>
      </c>
      <c r="E113" s="0" t="inlineStr">
        <is>
          <t xml:space="preserve">Tukiasema</t>
        </is>
      </c>
      <c r="H113" s="0" t="inlineStr">
        <is>
          <t xml:space="preserve">mrp</t>
        </is>
      </c>
      <c r="I113" s="0">
        <v>140928</v>
      </c>
    </row>
    <row r="114">
      <c r="A114" s="2">
        <v>44821</v>
      </c>
      <c r="B114" s="0" t="inlineStr">
        <is>
          <t xml:space="preserve">la</t>
        </is>
      </c>
      <c r="C114" s="0">
        <v>4</v>
      </c>
      <c r="D114" s="0" t="inlineStr">
        <is>
          <t xml:space="preserve">Kumiankka</t>
        </is>
      </c>
      <c r="E114" s="0" t="inlineStr">
        <is>
          <t xml:space="preserve">Tukiasema</t>
        </is>
      </c>
      <c r="H114" s="0" t="inlineStr">
        <is>
          <t xml:space="preserve">kumiankka</t>
        </is>
      </c>
      <c r="I114" s="0">
        <v>140928</v>
      </c>
    </row>
    <row r="115">
      <c r="A115" s="2">
        <v>44821</v>
      </c>
      <c r="B115" s="0" t="inlineStr">
        <is>
          <t xml:space="preserve">la</t>
        </is>
      </c>
      <c r="C115" s="0">
        <v>5</v>
      </c>
      <c r="D115" s="0" t="inlineStr">
        <is>
          <t xml:space="preserve">8210</t>
        </is>
      </c>
      <c r="E115" s="0" t="inlineStr">
        <is>
          <t xml:space="preserve">Tukiasema</t>
        </is>
      </c>
      <c r="H115" s="0" t="inlineStr">
        <is>
          <t xml:space="preserve">8210</t>
        </is>
      </c>
      <c r="I115" s="0">
        <v>140928</v>
      </c>
    </row>
    <row r="116">
      <c r="A116" s="2">
        <v>44821</v>
      </c>
      <c r="B116" s="0" t="inlineStr">
        <is>
          <t xml:space="preserve">la</t>
        </is>
      </c>
      <c r="C116" s="0">
        <v>6</v>
      </c>
      <c r="D116" s="0" t="inlineStr">
        <is>
          <t xml:space="preserve">Hojo</t>
        </is>
      </c>
      <c r="E116" s="0" t="inlineStr">
        <is>
          <t xml:space="preserve">Tukiasema</t>
        </is>
      </c>
      <c r="H116" s="0" t="inlineStr">
        <is>
          <t xml:space="preserve">hojo</t>
        </is>
      </c>
      <c r="I116" s="0">
        <v>140928</v>
      </c>
    </row>
    <row r="117">
      <c r="A117" s="2">
        <v>44821</v>
      </c>
      <c r="B117" s="0" t="inlineStr">
        <is>
          <t xml:space="preserve">la</t>
        </is>
      </c>
      <c r="C117" s="0">
        <v>7</v>
      </c>
      <c r="D117" s="0" t="inlineStr">
        <is>
          <t xml:space="preserve">R1</t>
        </is>
      </c>
      <c r="E117" s="0" t="inlineStr">
        <is>
          <t xml:space="preserve">Tukiasema</t>
        </is>
      </c>
      <c r="H117" s="0" t="inlineStr">
        <is>
          <t xml:space="preserve">r1</t>
        </is>
      </c>
      <c r="I117" s="0">
        <v>140928</v>
      </c>
    </row>
    <row r="118">
      <c r="A118" s="2">
        <v>44821</v>
      </c>
      <c r="B118" s="0" t="inlineStr">
        <is>
          <t xml:space="preserve">la</t>
        </is>
      </c>
      <c r="C118" s="0">
        <v>8</v>
      </c>
      <c r="D118" s="0" t="inlineStr">
        <is>
          <t xml:space="preserve">Irwin</t>
        </is>
      </c>
      <c r="E118" s="0" t="inlineStr">
        <is>
          <t xml:space="preserve">Tukiasema</t>
        </is>
      </c>
      <c r="H118" s="0" t="inlineStr">
        <is>
          <t xml:space="preserve">irwin</t>
        </is>
      </c>
      <c r="I118" s="0">
        <v>140928</v>
      </c>
    </row>
    <row r="119">
      <c r="A119" s="2">
        <v>44821</v>
      </c>
      <c r="B119" s="0" t="inlineStr">
        <is>
          <t xml:space="preserve">la</t>
        </is>
      </c>
      <c r="C119" s="0">
        <v>9</v>
      </c>
      <c r="D119" s="0" t="inlineStr">
        <is>
          <t xml:space="preserve">10</t>
        </is>
      </c>
      <c r="E119" s="0" t="inlineStr">
        <is>
          <t xml:space="preserve">Tukiasema</t>
        </is>
      </c>
      <c r="H119" s="0" t="inlineStr">
        <is>
          <t xml:space="preserve">10</t>
        </is>
      </c>
      <c r="I119" s="0">
        <v>140928</v>
      </c>
    </row>
    <row r="120">
      <c r="A120" s="2">
        <v>44814</v>
      </c>
      <c r="B120" s="0" t="inlineStr">
        <is>
          <t xml:space="preserve">la</t>
        </is>
      </c>
      <c r="C120" s="0">
        <v>2</v>
      </c>
      <c r="D120" s="0" t="inlineStr">
        <is>
          <t xml:space="preserve">HP7</t>
        </is>
      </c>
      <c r="E120" s="0" t="inlineStr">
        <is>
          <t xml:space="preserve">Tukiasema</t>
        </is>
      </c>
      <c r="H120" s="0" t="inlineStr">
        <is>
          <t xml:space="preserve">hp7</t>
        </is>
      </c>
      <c r="I120" s="0">
        <v>140906</v>
      </c>
    </row>
    <row r="121">
      <c r="A121" s="2">
        <v>44814</v>
      </c>
      <c r="B121" s="0" t="inlineStr">
        <is>
          <t xml:space="preserve">la</t>
        </is>
      </c>
      <c r="C121" s="0">
        <v>3</v>
      </c>
      <c r="D121" s="0" t="inlineStr">
        <is>
          <t xml:space="preserve">Kumiankka</t>
        </is>
      </c>
      <c r="E121" s="0" t="inlineStr">
        <is>
          <t xml:space="preserve">Tukiasema</t>
        </is>
      </c>
      <c r="H121" s="0" t="inlineStr">
        <is>
          <t xml:space="preserve">kumiankka</t>
        </is>
      </c>
      <c r="I121" s="0">
        <v>140906</v>
      </c>
    </row>
    <row r="122">
      <c r="A122" s="2">
        <v>44814</v>
      </c>
      <c r="B122" s="0" t="inlineStr">
        <is>
          <t xml:space="preserve">la</t>
        </is>
      </c>
      <c r="C122" s="0">
        <v>4</v>
      </c>
      <c r="D122" s="0" t="inlineStr">
        <is>
          <t xml:space="preserve">Rellu</t>
        </is>
      </c>
      <c r="E122" s="0" t="inlineStr">
        <is>
          <t xml:space="preserve">Tukiasema</t>
        </is>
      </c>
      <c r="H122" s="0" t="inlineStr">
        <is>
          <t xml:space="preserve">rellu</t>
        </is>
      </c>
      <c r="I122" s="0">
        <v>140906</v>
      </c>
    </row>
    <row r="123">
      <c r="A123" s="2">
        <v>44814</v>
      </c>
      <c r="B123" s="0" t="inlineStr">
        <is>
          <t xml:space="preserve">la</t>
        </is>
      </c>
      <c r="C123" s="0">
        <v>5</v>
      </c>
      <c r="D123" s="0" t="inlineStr">
        <is>
          <t xml:space="preserve">R1</t>
        </is>
      </c>
      <c r="E123" s="0" t="inlineStr">
        <is>
          <t xml:space="preserve">Tukiasema</t>
        </is>
      </c>
      <c r="H123" s="0" t="inlineStr">
        <is>
          <t xml:space="preserve">r1</t>
        </is>
      </c>
      <c r="I123" s="0">
        <v>140906</v>
      </c>
    </row>
    <row r="124">
      <c r="A124" s="2">
        <v>44814</v>
      </c>
      <c r="B124" s="0" t="inlineStr">
        <is>
          <t xml:space="preserve">la</t>
        </is>
      </c>
      <c r="C124" s="0">
        <v>6</v>
      </c>
      <c r="D124" s="0" t="inlineStr">
        <is>
          <t xml:space="preserve">Tepa</t>
        </is>
      </c>
      <c r="E124" s="0" t="inlineStr">
        <is>
          <t xml:space="preserve">Tukiasema</t>
        </is>
      </c>
      <c r="H124" s="0" t="inlineStr">
        <is>
          <t xml:space="preserve">tepa</t>
        </is>
      </c>
      <c r="I124" s="0">
        <v>140906</v>
      </c>
    </row>
    <row r="125">
      <c r="A125" s="2">
        <v>44807</v>
      </c>
      <c r="B125" s="0" t="inlineStr">
        <is>
          <t xml:space="preserve">la</t>
        </is>
      </c>
      <c r="C125" s="0">
        <v>2</v>
      </c>
      <c r="D125" s="0" t="inlineStr">
        <is>
          <t xml:space="preserve">8210</t>
        </is>
      </c>
      <c r="E125" s="0" t="inlineStr">
        <is>
          <t xml:space="preserve">Tukiasema</t>
        </is>
      </c>
      <c r="H125" s="0" t="inlineStr">
        <is>
          <t xml:space="preserve">8210</t>
        </is>
      </c>
      <c r="I125" s="0">
        <v>140875</v>
      </c>
    </row>
    <row r="126">
      <c r="A126" s="2">
        <v>44807</v>
      </c>
      <c r="B126" s="0" t="inlineStr">
        <is>
          <t xml:space="preserve">la</t>
        </is>
      </c>
      <c r="C126" s="0">
        <v>3</v>
      </c>
      <c r="D126" s="0" t="inlineStr">
        <is>
          <t xml:space="preserve">HP7</t>
        </is>
      </c>
      <c r="E126" s="0" t="inlineStr">
        <is>
          <t xml:space="preserve">Tukiasema</t>
        </is>
      </c>
      <c r="H126" s="0" t="inlineStr">
        <is>
          <t xml:space="preserve">hp7</t>
        </is>
      </c>
      <c r="I126" s="0">
        <v>140875</v>
      </c>
    </row>
    <row r="127">
      <c r="A127" s="2">
        <v>44807</v>
      </c>
      <c r="B127" s="0" t="inlineStr">
        <is>
          <t xml:space="preserve">la</t>
        </is>
      </c>
      <c r="C127" s="0">
        <v>4</v>
      </c>
      <c r="D127" s="0" t="inlineStr">
        <is>
          <t xml:space="preserve">MRP</t>
        </is>
      </c>
      <c r="E127" s="0" t="inlineStr">
        <is>
          <t xml:space="preserve">Tukiasema</t>
        </is>
      </c>
      <c r="H127" s="0" t="inlineStr">
        <is>
          <t xml:space="preserve">mrp</t>
        </is>
      </c>
      <c r="I127" s="0">
        <v>140875</v>
      </c>
    </row>
    <row r="128">
      <c r="A128" s="2">
        <v>44807</v>
      </c>
      <c r="B128" s="0" t="inlineStr">
        <is>
          <t xml:space="preserve">la</t>
        </is>
      </c>
      <c r="C128" s="0">
        <v>5</v>
      </c>
      <c r="D128" s="0" t="inlineStr">
        <is>
          <t xml:space="preserve">Tepa</t>
        </is>
      </c>
      <c r="E128" s="0" t="inlineStr">
        <is>
          <t xml:space="preserve">Tukiasema</t>
        </is>
      </c>
      <c r="H128" s="0" t="inlineStr">
        <is>
          <t xml:space="preserve">tepa</t>
        </is>
      </c>
      <c r="I128" s="0">
        <v>140875</v>
      </c>
    </row>
    <row r="129">
      <c r="A129" s="2">
        <v>44807</v>
      </c>
      <c r="B129" s="0" t="inlineStr">
        <is>
          <t xml:space="preserve">la</t>
        </is>
      </c>
      <c r="C129" s="0">
        <v>6</v>
      </c>
      <c r="D129" s="0" t="inlineStr">
        <is>
          <t xml:space="preserve">K1</t>
        </is>
      </c>
      <c r="E129" s="0" t="inlineStr">
        <is>
          <t xml:space="preserve">Tukiasema</t>
        </is>
      </c>
      <c r="H129" s="0" t="inlineStr">
        <is>
          <t xml:space="preserve">k1</t>
        </is>
      </c>
      <c r="I129" s="0">
        <v>140875</v>
      </c>
    </row>
    <row r="130">
      <c r="A130" s="2">
        <v>44807</v>
      </c>
      <c r="B130" s="0" t="inlineStr">
        <is>
          <t xml:space="preserve">la</t>
        </is>
      </c>
      <c r="C130" s="0">
        <v>7</v>
      </c>
      <c r="D130" s="0" t="inlineStr">
        <is>
          <t xml:space="preserve">Kumiankka</t>
        </is>
      </c>
      <c r="E130" s="0" t="inlineStr">
        <is>
          <t xml:space="preserve">Tukiasema</t>
        </is>
      </c>
      <c r="H130" s="0" t="inlineStr">
        <is>
          <t xml:space="preserve">kumiankka</t>
        </is>
      </c>
      <c r="I130" s="0">
        <v>140875</v>
      </c>
    </row>
    <row r="131">
      <c r="A131" s="2">
        <v>44800</v>
      </c>
      <c r="B131" s="0" t="inlineStr">
        <is>
          <t xml:space="preserve">la</t>
        </is>
      </c>
      <c r="C131" s="0">
        <v>2</v>
      </c>
      <c r="D131" s="0" t="inlineStr">
        <is>
          <t xml:space="preserve">Tepa</t>
        </is>
      </c>
      <c r="E131" s="0" t="inlineStr">
        <is>
          <t xml:space="preserve">Tukiasema</t>
        </is>
      </c>
      <c r="H131" s="0" t="inlineStr">
        <is>
          <t xml:space="preserve">tepa</t>
        </is>
      </c>
      <c r="I131" s="0">
        <v>140843</v>
      </c>
    </row>
    <row r="132">
      <c r="A132" s="2">
        <v>44800</v>
      </c>
      <c r="B132" s="0" t="inlineStr">
        <is>
          <t xml:space="preserve">la</t>
        </is>
      </c>
      <c r="C132" s="0">
        <v>3</v>
      </c>
      <c r="D132" s="0" t="inlineStr">
        <is>
          <t xml:space="preserve">Hojo</t>
        </is>
      </c>
      <c r="E132" s="0" t="inlineStr">
        <is>
          <t xml:space="preserve">Tukiasema</t>
        </is>
      </c>
      <c r="H132" s="0" t="inlineStr">
        <is>
          <t xml:space="preserve">hojo</t>
        </is>
      </c>
      <c r="I132" s="0">
        <v>140843</v>
      </c>
    </row>
    <row r="133">
      <c r="A133" s="2">
        <v>44800</v>
      </c>
      <c r="B133" s="0" t="inlineStr">
        <is>
          <t xml:space="preserve">la</t>
        </is>
      </c>
      <c r="C133" s="0">
        <v>4</v>
      </c>
      <c r="D133" s="0" t="inlineStr">
        <is>
          <t xml:space="preserve">HP7</t>
        </is>
      </c>
      <c r="E133" s="0" t="inlineStr">
        <is>
          <t xml:space="preserve">Tukiasema</t>
        </is>
      </c>
      <c r="H133" s="0" t="inlineStr">
        <is>
          <t xml:space="preserve">hp7</t>
        </is>
      </c>
      <c r="I133" s="0">
        <v>140843</v>
      </c>
    </row>
    <row r="134">
      <c r="A134" s="2">
        <v>44800</v>
      </c>
      <c r="B134" s="0" t="inlineStr">
        <is>
          <t xml:space="preserve">la</t>
        </is>
      </c>
      <c r="C134" s="0">
        <v>5</v>
      </c>
      <c r="D134" s="0" t="inlineStr">
        <is>
          <t xml:space="preserve">Vesilintu</t>
        </is>
      </c>
      <c r="E134" s="0" t="inlineStr">
        <is>
          <t xml:space="preserve">Tukiasema</t>
        </is>
      </c>
      <c r="H134" s="0" t="inlineStr">
        <is>
          <t xml:space="preserve">vesilintu</t>
        </is>
      </c>
      <c r="I134" s="0">
        <v>140843</v>
      </c>
    </row>
    <row r="135">
      <c r="A135" s="2">
        <v>44800</v>
      </c>
      <c r="B135" s="0" t="inlineStr">
        <is>
          <t xml:space="preserve">la</t>
        </is>
      </c>
      <c r="C135" s="0">
        <v>6</v>
      </c>
      <c r="D135" s="0" t="inlineStr">
        <is>
          <t xml:space="preserve">K1</t>
        </is>
      </c>
      <c r="E135" s="0" t="inlineStr">
        <is>
          <t xml:space="preserve">Tukiasema</t>
        </is>
      </c>
      <c r="H135" s="0" t="inlineStr">
        <is>
          <t xml:space="preserve">k1</t>
        </is>
      </c>
      <c r="I135" s="0">
        <v>140843</v>
      </c>
    </row>
    <row r="136">
      <c r="A136" s="2">
        <v>44793</v>
      </c>
      <c r="B136" s="0" t="inlineStr">
        <is>
          <t xml:space="preserve">la</t>
        </is>
      </c>
      <c r="C136" s="0">
        <v>2</v>
      </c>
      <c r="D136" s="0" t="inlineStr">
        <is>
          <t xml:space="preserve">HP7</t>
        </is>
      </c>
      <c r="E136" s="0" t="inlineStr">
        <is>
          <t xml:space="preserve">Tukiasema</t>
        </is>
      </c>
      <c r="H136" s="0" t="inlineStr">
        <is>
          <t xml:space="preserve">hp7</t>
        </is>
      </c>
      <c r="I136" s="0">
        <v>140820</v>
      </c>
    </row>
    <row r="137">
      <c r="A137" s="2">
        <v>44793</v>
      </c>
      <c r="B137" s="0" t="inlineStr">
        <is>
          <t xml:space="preserve">la</t>
        </is>
      </c>
      <c r="C137" s="0">
        <v>3</v>
      </c>
      <c r="D137" s="0" t="inlineStr">
        <is>
          <t xml:space="preserve">Irwin</t>
        </is>
      </c>
      <c r="E137" s="0" t="inlineStr">
        <is>
          <t xml:space="preserve">Tukiasema</t>
        </is>
      </c>
      <c r="H137" s="0" t="inlineStr">
        <is>
          <t xml:space="preserve">irwin</t>
        </is>
      </c>
      <c r="I137" s="0">
        <v>140820</v>
      </c>
    </row>
    <row r="138">
      <c r="A138" s="2">
        <v>44793</v>
      </c>
      <c r="B138" s="0" t="inlineStr">
        <is>
          <t xml:space="preserve">la</t>
        </is>
      </c>
      <c r="C138" s="0">
        <v>4</v>
      </c>
      <c r="D138" s="0" t="inlineStr">
        <is>
          <t xml:space="preserve">Tepa</t>
        </is>
      </c>
      <c r="E138" s="0" t="inlineStr">
        <is>
          <t xml:space="preserve">Tukiasema</t>
        </is>
      </c>
      <c r="H138" s="0" t="inlineStr">
        <is>
          <t xml:space="preserve">tepa</t>
        </is>
      </c>
      <c r="I138" s="0">
        <v>140820</v>
      </c>
    </row>
    <row r="139">
      <c r="A139" s="2">
        <v>44793</v>
      </c>
      <c r="B139" s="0" t="inlineStr">
        <is>
          <t xml:space="preserve">la</t>
        </is>
      </c>
      <c r="C139" s="0">
        <v>5</v>
      </c>
      <c r="D139" s="0" t="inlineStr">
        <is>
          <t xml:space="preserve">8210</t>
        </is>
      </c>
      <c r="E139" s="0" t="inlineStr">
        <is>
          <t xml:space="preserve">Tukiasema</t>
        </is>
      </c>
      <c r="H139" s="0" t="inlineStr">
        <is>
          <t xml:space="preserve">8210</t>
        </is>
      </c>
      <c r="I139" s="0">
        <v>140820</v>
      </c>
    </row>
    <row r="140">
      <c r="A140" s="2">
        <v>44793</v>
      </c>
      <c r="B140" s="0" t="inlineStr">
        <is>
          <t xml:space="preserve">la</t>
        </is>
      </c>
      <c r="C140" s="0">
        <v>6</v>
      </c>
      <c r="D140" s="0" t="inlineStr">
        <is>
          <t xml:space="preserve">Hojo</t>
        </is>
      </c>
      <c r="E140" s="0" t="inlineStr">
        <is>
          <t xml:space="preserve">Tukiasema</t>
        </is>
      </c>
      <c r="H140" s="0" t="inlineStr">
        <is>
          <t xml:space="preserve">hojo</t>
        </is>
      </c>
      <c r="I140" s="0">
        <v>140820</v>
      </c>
    </row>
    <row r="141">
      <c r="A141" s="2">
        <v>44786</v>
      </c>
      <c r="B141" s="0" t="inlineStr">
        <is>
          <t xml:space="preserve">la</t>
        </is>
      </c>
      <c r="C141" s="0">
        <v>2</v>
      </c>
      <c r="D141" s="0" t="inlineStr">
        <is>
          <t xml:space="preserve">MRP</t>
        </is>
      </c>
      <c r="E141" s="0" t="inlineStr">
        <is>
          <t xml:space="preserve">Tukiasema</t>
        </is>
      </c>
      <c r="H141" s="0" t="inlineStr">
        <is>
          <t xml:space="preserve">mrp</t>
        </is>
      </c>
      <c r="I141" s="0">
        <v>140742</v>
      </c>
    </row>
    <row r="142">
      <c r="A142" s="2">
        <v>44786</v>
      </c>
      <c r="B142" s="0" t="inlineStr">
        <is>
          <t xml:space="preserve">la</t>
        </is>
      </c>
      <c r="C142" s="0">
        <v>3</v>
      </c>
      <c r="D142" s="0" t="inlineStr">
        <is>
          <t xml:space="preserve">Mikro</t>
        </is>
      </c>
      <c r="E142" s="0" t="inlineStr">
        <is>
          <t xml:space="preserve">Tukiasema</t>
        </is>
      </c>
      <c r="H142" s="0" t="inlineStr">
        <is>
          <t xml:space="preserve">mikro</t>
        </is>
      </c>
      <c r="I142" s="0">
        <v>140742</v>
      </c>
    </row>
    <row r="143">
      <c r="A143" s="2">
        <v>44786</v>
      </c>
      <c r="B143" s="0" t="inlineStr">
        <is>
          <t xml:space="preserve">la</t>
        </is>
      </c>
      <c r="C143" s="0">
        <v>4</v>
      </c>
      <c r="D143" s="0" t="inlineStr">
        <is>
          <t xml:space="preserve">Hojo</t>
        </is>
      </c>
      <c r="E143" s="0" t="inlineStr">
        <is>
          <t xml:space="preserve">Tukiasema</t>
        </is>
      </c>
      <c r="H143" s="0" t="inlineStr">
        <is>
          <t xml:space="preserve">hojo</t>
        </is>
      </c>
      <c r="I143" s="0">
        <v>140742</v>
      </c>
    </row>
    <row r="144">
      <c r="A144" s="2">
        <v>44786</v>
      </c>
      <c r="B144" s="0" t="inlineStr">
        <is>
          <t xml:space="preserve">la</t>
        </is>
      </c>
      <c r="C144" s="0">
        <v>5</v>
      </c>
      <c r="D144" s="0" t="inlineStr">
        <is>
          <t xml:space="preserve">Rellu</t>
        </is>
      </c>
      <c r="E144" s="0" t="inlineStr">
        <is>
          <t xml:space="preserve">Tukiasema</t>
        </is>
      </c>
      <c r="H144" s="0" t="inlineStr">
        <is>
          <t xml:space="preserve">rellu</t>
        </is>
      </c>
      <c r="I144" s="0">
        <v>140742</v>
      </c>
    </row>
    <row r="145">
      <c r="A145" s="2">
        <v>44786</v>
      </c>
      <c r="B145" s="0" t="inlineStr">
        <is>
          <t xml:space="preserve">la</t>
        </is>
      </c>
      <c r="C145" s="0">
        <v>6</v>
      </c>
      <c r="D145" s="0" t="inlineStr">
        <is>
          <t xml:space="preserve">Tikkakoski</t>
        </is>
      </c>
      <c r="E145" s="0" t="inlineStr">
        <is>
          <t xml:space="preserve">Tukiasema</t>
        </is>
      </c>
      <c r="H145" s="0" t="inlineStr">
        <is>
          <t xml:space="preserve">tikkakoski</t>
        </is>
      </c>
      <c r="I145" s="0">
        <v>140742</v>
      </c>
    </row>
    <row r="146">
      <c r="A146" s="2">
        <v>44786</v>
      </c>
      <c r="B146" s="0" t="inlineStr">
        <is>
          <t xml:space="preserve">la</t>
        </is>
      </c>
      <c r="C146" s="0">
        <v>7</v>
      </c>
      <c r="D146" s="0" t="inlineStr">
        <is>
          <t xml:space="preserve">Tepa</t>
        </is>
      </c>
      <c r="E146" s="0" t="inlineStr">
        <is>
          <t xml:space="preserve">Tukiasema</t>
        </is>
      </c>
      <c r="H146" s="0" t="inlineStr">
        <is>
          <t xml:space="preserve">tepa</t>
        </is>
      </c>
      <c r="I146" s="0">
        <v>140742</v>
      </c>
    </row>
    <row r="147">
      <c r="A147" s="2">
        <v>44779</v>
      </c>
      <c r="B147" s="0" t="inlineStr">
        <is>
          <t xml:space="preserve">la</t>
        </is>
      </c>
      <c r="C147" s="0">
        <v>2</v>
      </c>
      <c r="D147" s="0" t="inlineStr">
        <is>
          <t xml:space="preserve">Kumiankka</t>
        </is>
      </c>
      <c r="E147" s="0" t="inlineStr">
        <is>
          <t xml:space="preserve">Tukiasema</t>
        </is>
      </c>
      <c r="H147" s="0" t="inlineStr">
        <is>
          <t xml:space="preserve">kumiankka</t>
        </is>
      </c>
      <c r="I147" s="0">
        <v>140715</v>
      </c>
    </row>
    <row r="148">
      <c r="A148" s="2">
        <v>44779</v>
      </c>
      <c r="B148" s="0" t="inlineStr">
        <is>
          <t xml:space="preserve">la</t>
        </is>
      </c>
      <c r="C148" s="0">
        <v>3</v>
      </c>
      <c r="D148" s="0" t="inlineStr">
        <is>
          <t xml:space="preserve">HP7</t>
        </is>
      </c>
      <c r="E148" s="0" t="inlineStr">
        <is>
          <t xml:space="preserve">Tukiasema</t>
        </is>
      </c>
      <c r="H148" s="0" t="inlineStr">
        <is>
          <t xml:space="preserve">hp7</t>
        </is>
      </c>
      <c r="I148" s="0">
        <v>140715</v>
      </c>
    </row>
    <row r="149">
      <c r="A149" s="2">
        <v>44779</v>
      </c>
      <c r="B149" s="0" t="inlineStr">
        <is>
          <t xml:space="preserve">la</t>
        </is>
      </c>
      <c r="C149" s="0">
        <v>4</v>
      </c>
      <c r="D149" s="0" t="inlineStr">
        <is>
          <t xml:space="preserve">8210</t>
        </is>
      </c>
      <c r="E149" s="0" t="inlineStr">
        <is>
          <t xml:space="preserve">Tukiasema</t>
        </is>
      </c>
      <c r="H149" s="0" t="inlineStr">
        <is>
          <t xml:space="preserve">8210</t>
        </is>
      </c>
      <c r="I149" s="0">
        <v>140715</v>
      </c>
    </row>
    <row r="150">
      <c r="A150" s="2">
        <v>44779</v>
      </c>
      <c r="B150" s="0" t="inlineStr">
        <is>
          <t xml:space="preserve">la</t>
        </is>
      </c>
      <c r="C150" s="0">
        <v>5</v>
      </c>
      <c r="D150" s="0" t="inlineStr">
        <is>
          <t xml:space="preserve">Hojo</t>
        </is>
      </c>
      <c r="E150" s="0" t="inlineStr">
        <is>
          <t xml:space="preserve">Tukiasema</t>
        </is>
      </c>
      <c r="H150" s="0" t="inlineStr">
        <is>
          <t xml:space="preserve">hojo</t>
        </is>
      </c>
      <c r="I150" s="0">
        <v>140715</v>
      </c>
    </row>
    <row r="151">
      <c r="A151" s="2">
        <v>44779</v>
      </c>
      <c r="B151" s="0" t="inlineStr">
        <is>
          <t xml:space="preserve">la</t>
        </is>
      </c>
      <c r="C151" s="0">
        <v>6</v>
      </c>
      <c r="D151" s="0" t="inlineStr">
        <is>
          <t xml:space="preserve">Irwin</t>
        </is>
      </c>
      <c r="E151" s="0" t="inlineStr">
        <is>
          <t xml:space="preserve">Tukiasema</t>
        </is>
      </c>
      <c r="H151" s="0" t="inlineStr">
        <is>
          <t xml:space="preserve">irwin</t>
        </is>
      </c>
      <c r="I151" s="0">
        <v>140715</v>
      </c>
    </row>
    <row r="152">
      <c r="A152" s="2">
        <v>44779</v>
      </c>
      <c r="B152" s="0" t="inlineStr">
        <is>
          <t xml:space="preserve">la</t>
        </is>
      </c>
      <c r="C152" s="0">
        <v>7</v>
      </c>
      <c r="D152" s="0" t="inlineStr">
        <is>
          <t xml:space="preserve">Dandy</t>
        </is>
      </c>
      <c r="E152" s="0" t="inlineStr">
        <is>
          <t xml:space="preserve">Tukiasema</t>
        </is>
      </c>
      <c r="H152" s="0" t="inlineStr">
        <is>
          <t xml:space="preserve">dändi</t>
        </is>
      </c>
      <c r="I152" s="0">
        <v>140715</v>
      </c>
    </row>
    <row r="153">
      <c r="A153" s="2">
        <v>44779</v>
      </c>
      <c r="B153" s="0" t="inlineStr">
        <is>
          <t xml:space="preserve">la</t>
        </is>
      </c>
      <c r="C153" s="0">
        <v>8</v>
      </c>
      <c r="D153" s="0" t="inlineStr">
        <is>
          <t xml:space="preserve">Tepa</t>
        </is>
      </c>
      <c r="E153" s="0" t="inlineStr">
        <is>
          <t xml:space="preserve">Tukiasema</t>
        </is>
      </c>
      <c r="H153" s="0" t="inlineStr">
        <is>
          <t xml:space="preserve">tepa</t>
        </is>
      </c>
      <c r="I153" s="0">
        <v>140715</v>
      </c>
    </row>
    <row r="154">
      <c r="A154" s="2">
        <v>44779</v>
      </c>
      <c r="B154" s="0" t="inlineStr">
        <is>
          <t xml:space="preserve">la</t>
        </is>
      </c>
      <c r="C154" s="0">
        <v>9</v>
      </c>
      <c r="D154" s="0" t="inlineStr">
        <is>
          <t xml:space="preserve">10</t>
        </is>
      </c>
      <c r="E154" s="0" t="inlineStr">
        <is>
          <t xml:space="preserve">Tukiasema</t>
        </is>
      </c>
      <c r="H154" s="0" t="inlineStr">
        <is>
          <t xml:space="preserve">10</t>
        </is>
      </c>
      <c r="I154" s="0">
        <v>140715</v>
      </c>
    </row>
    <row r="155">
      <c r="A155" s="2">
        <v>44765</v>
      </c>
      <c r="B155" s="0" t="inlineStr">
        <is>
          <t xml:space="preserve">la</t>
        </is>
      </c>
      <c r="C155" s="0">
        <v>2</v>
      </c>
      <c r="D155" s="0" t="inlineStr">
        <is>
          <t xml:space="preserve">Päivystysasema</t>
        </is>
      </c>
      <c r="E155" s="0" t="inlineStr">
        <is>
          <t xml:space="preserve">Tukiasema</t>
        </is>
      </c>
      <c r="H155" s="0" t="inlineStr">
        <is>
          <t xml:space="preserve">päivystys asema</t>
        </is>
      </c>
      <c r="I155" s="0">
        <v>140633</v>
      </c>
    </row>
    <row r="156">
      <c r="A156" s="2">
        <v>44765</v>
      </c>
      <c r="B156" s="0" t="inlineStr">
        <is>
          <t xml:space="preserve">la</t>
        </is>
      </c>
      <c r="C156" s="0">
        <v>3</v>
      </c>
      <c r="D156" s="0" t="inlineStr">
        <is>
          <t xml:space="preserve">Hojo</t>
        </is>
      </c>
      <c r="E156" s="0" t="inlineStr">
        <is>
          <t xml:space="preserve">Tukiasema</t>
        </is>
      </c>
      <c r="H156" s="0" t="inlineStr">
        <is>
          <t xml:space="preserve">hojo</t>
        </is>
      </c>
      <c r="I156" s="0">
        <v>140633</v>
      </c>
    </row>
    <row r="157">
      <c r="A157" s="2">
        <v>44765</v>
      </c>
      <c r="B157" s="0" t="inlineStr">
        <is>
          <t xml:space="preserve">la</t>
        </is>
      </c>
      <c r="C157" s="0">
        <v>4</v>
      </c>
      <c r="D157" s="0" t="inlineStr">
        <is>
          <t xml:space="preserve">378</t>
        </is>
      </c>
      <c r="E157" s="0" t="inlineStr">
        <is>
          <t xml:space="preserve">Tukiasema</t>
        </is>
      </c>
      <c r="H157" s="0" t="inlineStr">
        <is>
          <t xml:space="preserve">378</t>
        </is>
      </c>
      <c r="I157" s="0">
        <v>140633</v>
      </c>
    </row>
    <row r="158">
      <c r="A158" s="2">
        <v>44765</v>
      </c>
      <c r="B158" s="0" t="inlineStr">
        <is>
          <t xml:space="preserve">la</t>
        </is>
      </c>
      <c r="C158" s="0">
        <v>5</v>
      </c>
      <c r="D158" s="0" t="inlineStr">
        <is>
          <t xml:space="preserve">Kumiankka</t>
        </is>
      </c>
      <c r="E158" s="0" t="inlineStr">
        <is>
          <t xml:space="preserve">Tukiasema</t>
        </is>
      </c>
      <c r="H158" s="0" t="inlineStr">
        <is>
          <t xml:space="preserve">kumiankka</t>
        </is>
      </c>
      <c r="I158" s="0">
        <v>140633</v>
      </c>
    </row>
    <row r="159">
      <c r="A159" s="2">
        <v>44765</v>
      </c>
      <c r="B159" s="0" t="inlineStr">
        <is>
          <t xml:space="preserve">la</t>
        </is>
      </c>
      <c r="C159" s="0">
        <v>6</v>
      </c>
      <c r="D159" s="0" t="inlineStr">
        <is>
          <t xml:space="preserve">K1</t>
        </is>
      </c>
      <c r="E159" s="0" t="inlineStr">
        <is>
          <t xml:space="preserve">Tukiasema</t>
        </is>
      </c>
      <c r="H159" s="0" t="inlineStr">
        <is>
          <t xml:space="preserve">k1</t>
        </is>
      </c>
      <c r="I159" s="0">
        <v>140633</v>
      </c>
    </row>
    <row r="160">
      <c r="A160" s="2">
        <v>44765</v>
      </c>
      <c r="B160" s="0" t="inlineStr">
        <is>
          <t xml:space="preserve">la</t>
        </is>
      </c>
      <c r="C160" s="0">
        <v>7</v>
      </c>
      <c r="D160" s="0" t="inlineStr">
        <is>
          <t xml:space="preserve">Tikkakoski</t>
        </is>
      </c>
      <c r="E160" s="0" t="inlineStr">
        <is>
          <t xml:space="preserve">Tukiasema</t>
        </is>
      </c>
      <c r="H160" s="0" t="inlineStr">
        <is>
          <t xml:space="preserve">tikkakoski</t>
        </is>
      </c>
      <c r="I160" s="0">
        <v>140633</v>
      </c>
    </row>
    <row r="161">
      <c r="A161" s="2">
        <v>44765</v>
      </c>
      <c r="B161" s="0" t="inlineStr">
        <is>
          <t xml:space="preserve">la</t>
        </is>
      </c>
      <c r="C161" s="0">
        <v>8</v>
      </c>
      <c r="D161" s="0" t="inlineStr">
        <is>
          <t xml:space="preserve">Riutta34</t>
        </is>
      </c>
      <c r="E161" s="0" t="inlineStr">
        <is>
          <t xml:space="preserve">Tukiasema</t>
        </is>
      </c>
      <c r="H161" s="0" t="inlineStr">
        <is>
          <t xml:space="preserve">riutta34</t>
        </is>
      </c>
      <c r="I161" s="0">
        <v>140633</v>
      </c>
    </row>
    <row r="162">
      <c r="A162" s="2">
        <v>44758</v>
      </c>
      <c r="B162" s="0" t="inlineStr">
        <is>
          <t xml:space="preserve">la</t>
        </is>
      </c>
      <c r="C162" s="0">
        <v>2</v>
      </c>
      <c r="D162" s="0" t="inlineStr">
        <is>
          <t xml:space="preserve">HP7</t>
        </is>
      </c>
      <c r="E162" s="0" t="inlineStr">
        <is>
          <t xml:space="preserve">Tukiasema</t>
        </is>
      </c>
      <c r="H162" s="0" t="inlineStr">
        <is>
          <t xml:space="preserve">hp7</t>
        </is>
      </c>
      <c r="I162" s="0">
        <v>140602</v>
      </c>
    </row>
    <row r="163">
      <c r="A163" s="2">
        <v>44758</v>
      </c>
      <c r="B163" s="0" t="inlineStr">
        <is>
          <t xml:space="preserve">la</t>
        </is>
      </c>
      <c r="C163" s="0">
        <v>3</v>
      </c>
      <c r="D163" s="0" t="inlineStr">
        <is>
          <t xml:space="preserve">Tepa</t>
        </is>
      </c>
      <c r="E163" s="0" t="inlineStr">
        <is>
          <t xml:space="preserve">Tukiasema</t>
        </is>
      </c>
      <c r="H163" s="0" t="inlineStr">
        <is>
          <t xml:space="preserve">tepa</t>
        </is>
      </c>
      <c r="I163" s="0">
        <v>140602</v>
      </c>
    </row>
    <row r="164">
      <c r="A164" s="2">
        <v>44758</v>
      </c>
      <c r="B164" s="0" t="inlineStr">
        <is>
          <t xml:space="preserve">la</t>
        </is>
      </c>
      <c r="C164" s="0">
        <v>4</v>
      </c>
      <c r="D164" s="0" t="inlineStr">
        <is>
          <t xml:space="preserve">Tikkakoski</t>
        </is>
      </c>
      <c r="E164" s="0" t="inlineStr">
        <is>
          <t xml:space="preserve">Tukiasema</t>
        </is>
      </c>
      <c r="H164" s="0" t="inlineStr">
        <is>
          <t xml:space="preserve">tikkakoski</t>
        </is>
      </c>
      <c r="I164" s="0">
        <v>140602</v>
      </c>
    </row>
    <row r="165">
      <c r="A165" s="2">
        <v>44758</v>
      </c>
      <c r="B165" s="0" t="inlineStr">
        <is>
          <t xml:space="preserve">la</t>
        </is>
      </c>
      <c r="C165" s="0">
        <v>5</v>
      </c>
      <c r="D165" s="0" t="inlineStr">
        <is>
          <t xml:space="preserve">K1</t>
        </is>
      </c>
      <c r="E165" s="0" t="inlineStr">
        <is>
          <t xml:space="preserve">Tukiasema</t>
        </is>
      </c>
      <c r="H165" s="0" t="inlineStr">
        <is>
          <t xml:space="preserve">k1</t>
        </is>
      </c>
      <c r="I165" s="0">
        <v>140602</v>
      </c>
    </row>
    <row r="166">
      <c r="A166" s="2">
        <v>44758</v>
      </c>
      <c r="B166" s="0" t="inlineStr">
        <is>
          <t xml:space="preserve">la</t>
        </is>
      </c>
      <c r="C166" s="0">
        <v>6</v>
      </c>
      <c r="D166" s="0" t="inlineStr">
        <is>
          <t xml:space="preserve">Kumiankka</t>
        </is>
      </c>
      <c r="E166" s="0" t="inlineStr">
        <is>
          <t xml:space="preserve">Tukiasema</t>
        </is>
      </c>
      <c r="H166" s="0" t="inlineStr">
        <is>
          <t xml:space="preserve">kumiankka</t>
        </is>
      </c>
      <c r="I166" s="0">
        <v>140602</v>
      </c>
    </row>
    <row r="167">
      <c r="A167" s="2">
        <v>44751</v>
      </c>
      <c r="B167" s="0" t="inlineStr">
        <is>
          <t xml:space="preserve">la</t>
        </is>
      </c>
      <c r="C167" s="0">
        <v>2</v>
      </c>
      <c r="D167" s="0" t="inlineStr">
        <is>
          <t xml:space="preserve">10</t>
        </is>
      </c>
      <c r="E167" s="0" t="inlineStr">
        <is>
          <t xml:space="preserve">Tukiasema</t>
        </is>
      </c>
      <c r="H167" s="0" t="inlineStr">
        <is>
          <t xml:space="preserve">10</t>
        </is>
      </c>
      <c r="I167" s="0">
        <v>140579</v>
      </c>
    </row>
    <row r="168">
      <c r="A168" s="2">
        <v>44751</v>
      </c>
      <c r="B168" s="0" t="inlineStr">
        <is>
          <t xml:space="preserve">la</t>
        </is>
      </c>
      <c r="C168" s="0">
        <v>3</v>
      </c>
      <c r="D168" s="0" t="inlineStr">
        <is>
          <t xml:space="preserve">Tikkakoski</t>
        </is>
      </c>
      <c r="E168" s="0" t="inlineStr">
        <is>
          <t xml:space="preserve">Tukiasema</t>
        </is>
      </c>
      <c r="H168" s="0" t="inlineStr">
        <is>
          <t xml:space="preserve">tikkakoski</t>
        </is>
      </c>
      <c r="I168" s="0">
        <v>140579</v>
      </c>
    </row>
    <row r="169">
      <c r="A169" s="2">
        <v>44751</v>
      </c>
      <c r="B169" s="0" t="inlineStr">
        <is>
          <t xml:space="preserve">la</t>
        </is>
      </c>
      <c r="C169" s="0">
        <v>4</v>
      </c>
      <c r="D169" s="0" t="inlineStr">
        <is>
          <t xml:space="preserve">Pena</t>
        </is>
      </c>
      <c r="E169" s="0" t="inlineStr">
        <is>
          <t xml:space="preserve">Tukiasema</t>
        </is>
      </c>
      <c r="H169" s="0" t="inlineStr">
        <is>
          <t xml:space="preserve">pena</t>
        </is>
      </c>
      <c r="I169" s="0">
        <v>140579</v>
      </c>
    </row>
    <row r="170">
      <c r="A170" s="2">
        <v>44751</v>
      </c>
      <c r="B170" s="0" t="inlineStr">
        <is>
          <t xml:space="preserve">la</t>
        </is>
      </c>
      <c r="C170" s="0">
        <v>5</v>
      </c>
      <c r="D170" s="0" t="inlineStr">
        <is>
          <t xml:space="preserve">K1</t>
        </is>
      </c>
      <c r="E170" s="0" t="inlineStr">
        <is>
          <t xml:space="preserve">Tukiasema</t>
        </is>
      </c>
      <c r="H170" s="0" t="inlineStr">
        <is>
          <t xml:space="preserve">k1</t>
        </is>
      </c>
      <c r="I170" s="0">
        <v>140579</v>
      </c>
    </row>
    <row r="171">
      <c r="A171" s="2">
        <v>44751</v>
      </c>
      <c r="B171" s="0" t="inlineStr">
        <is>
          <t xml:space="preserve">la</t>
        </is>
      </c>
      <c r="C171" s="0">
        <v>6</v>
      </c>
      <c r="D171" s="0" t="inlineStr">
        <is>
          <t xml:space="preserve">8210</t>
        </is>
      </c>
      <c r="E171" s="0" t="inlineStr">
        <is>
          <t xml:space="preserve">Tukiasema</t>
        </is>
      </c>
      <c r="H171" s="0" t="inlineStr">
        <is>
          <t xml:space="preserve">8210</t>
        </is>
      </c>
      <c r="I171" s="0">
        <v>140579</v>
      </c>
    </row>
    <row r="172">
      <c r="A172" s="2">
        <v>44751</v>
      </c>
      <c r="B172" s="0" t="inlineStr">
        <is>
          <t xml:space="preserve">la</t>
        </is>
      </c>
      <c r="C172" s="0">
        <v>7</v>
      </c>
      <c r="D172" s="0" t="inlineStr">
        <is>
          <t xml:space="preserve">Hojo</t>
        </is>
      </c>
      <c r="E172" s="0" t="inlineStr">
        <is>
          <t xml:space="preserve">Tukiasema</t>
        </is>
      </c>
      <c r="H172" s="0" t="inlineStr">
        <is>
          <t xml:space="preserve">hojo</t>
        </is>
      </c>
      <c r="I172" s="0">
        <v>140579</v>
      </c>
    </row>
    <row r="173">
      <c r="A173" s="2">
        <v>44751</v>
      </c>
      <c r="B173" s="0" t="inlineStr">
        <is>
          <t xml:space="preserve">la</t>
        </is>
      </c>
      <c r="C173" s="0">
        <v>8</v>
      </c>
      <c r="D173" s="0" t="inlineStr">
        <is>
          <t xml:space="preserve">Riutta34</t>
        </is>
      </c>
      <c r="E173" s="0" t="inlineStr">
        <is>
          <t xml:space="preserve">Tukiasema</t>
        </is>
      </c>
      <c r="H173" s="0" t="inlineStr">
        <is>
          <t xml:space="preserve">riutta34</t>
        </is>
      </c>
      <c r="I173" s="0">
        <v>140579</v>
      </c>
    </row>
    <row r="174">
      <c r="A174" s="2">
        <v>44751</v>
      </c>
      <c r="B174" s="0" t="inlineStr">
        <is>
          <t xml:space="preserve">la</t>
        </is>
      </c>
      <c r="C174" s="0">
        <v>9</v>
      </c>
      <c r="D174" s="0" t="inlineStr">
        <is>
          <t xml:space="preserve">378</t>
        </is>
      </c>
      <c r="E174" s="0" t="inlineStr">
        <is>
          <t xml:space="preserve">Tukiasema</t>
        </is>
      </c>
      <c r="H174" s="0" t="inlineStr">
        <is>
          <t xml:space="preserve">378</t>
        </is>
      </c>
      <c r="I174" s="0">
        <v>140579</v>
      </c>
    </row>
    <row r="175">
      <c r="A175" s="2">
        <v>44751</v>
      </c>
      <c r="B175" s="0" t="inlineStr">
        <is>
          <t xml:space="preserve">la</t>
        </is>
      </c>
      <c r="C175" s="0">
        <v>10</v>
      </c>
      <c r="D175" s="0" t="inlineStr">
        <is>
          <t xml:space="preserve">4600</t>
        </is>
      </c>
      <c r="E175" s="0" t="inlineStr">
        <is>
          <t xml:space="preserve">Tukiasema</t>
        </is>
      </c>
      <c r="H175" s="0" t="inlineStr">
        <is>
          <t xml:space="preserve">4600</t>
        </is>
      </c>
      <c r="I175" s="0">
        <v>140579</v>
      </c>
    </row>
    <row r="176">
      <c r="A176" s="2">
        <v>44751</v>
      </c>
      <c r="B176" s="0" t="inlineStr">
        <is>
          <t xml:space="preserve">la</t>
        </is>
      </c>
      <c r="C176" s="0">
        <v>11</v>
      </c>
      <c r="D176" s="0" t="inlineStr">
        <is>
          <t xml:space="preserve">Tepa</t>
        </is>
      </c>
      <c r="E176" s="0" t="inlineStr">
        <is>
          <t xml:space="preserve">Tukiasema</t>
        </is>
      </c>
      <c r="H176" s="0" t="inlineStr">
        <is>
          <t xml:space="preserve">tepa</t>
        </is>
      </c>
      <c r="I176" s="0">
        <v>140579</v>
      </c>
    </row>
    <row r="177">
      <c r="A177" s="2">
        <v>44751</v>
      </c>
      <c r="B177" s="0" t="inlineStr">
        <is>
          <t xml:space="preserve">la</t>
        </is>
      </c>
      <c r="C177" s="0">
        <v>12</v>
      </c>
      <c r="D177" s="0" t="inlineStr">
        <is>
          <t xml:space="preserve">R1</t>
        </is>
      </c>
      <c r="E177" s="0" t="inlineStr">
        <is>
          <t xml:space="preserve">Tukiasema</t>
        </is>
      </c>
      <c r="H177" s="0" t="inlineStr">
        <is>
          <t xml:space="preserve">r1</t>
        </is>
      </c>
      <c r="I177" s="0">
        <v>140579</v>
      </c>
    </row>
    <row r="178">
      <c r="A178" s="2">
        <v>44744</v>
      </c>
      <c r="B178" s="0" t="inlineStr">
        <is>
          <t xml:space="preserve">la</t>
        </is>
      </c>
      <c r="C178" s="0">
        <v>2</v>
      </c>
      <c r="D178" s="0" t="inlineStr">
        <is>
          <t xml:space="preserve">Tepa</t>
        </is>
      </c>
      <c r="E178" s="0" t="inlineStr">
        <is>
          <t xml:space="preserve">Tukiasema</t>
        </is>
      </c>
      <c r="H178" s="0" t="inlineStr">
        <is>
          <t xml:space="preserve">tepa</t>
        </is>
      </c>
      <c r="I178" s="0">
        <v>140551</v>
      </c>
    </row>
    <row r="179">
      <c r="A179" s="2">
        <v>44744</v>
      </c>
      <c r="B179" s="0" t="inlineStr">
        <is>
          <t xml:space="preserve">la</t>
        </is>
      </c>
      <c r="C179" s="0">
        <v>3</v>
      </c>
      <c r="D179" s="0" t="inlineStr">
        <is>
          <t xml:space="preserve">10</t>
        </is>
      </c>
      <c r="E179" s="0" t="inlineStr">
        <is>
          <t xml:space="preserve">Tukiasema</t>
        </is>
      </c>
      <c r="H179" s="0" t="inlineStr">
        <is>
          <t xml:space="preserve">10</t>
        </is>
      </c>
      <c r="I179" s="0">
        <v>140551</v>
      </c>
    </row>
    <row r="180">
      <c r="A180" s="2">
        <v>44744</v>
      </c>
      <c r="B180" s="0" t="inlineStr">
        <is>
          <t xml:space="preserve">la</t>
        </is>
      </c>
      <c r="C180" s="0">
        <v>4</v>
      </c>
      <c r="D180" s="0" t="inlineStr">
        <is>
          <t xml:space="preserve">Juippi</t>
        </is>
      </c>
      <c r="E180" s="0" t="inlineStr">
        <is>
          <t xml:space="preserve">Tukiasema</t>
        </is>
      </c>
      <c r="H180" s="0" t="inlineStr">
        <is>
          <t xml:space="preserve">juippi</t>
        </is>
      </c>
      <c r="I180" s="0">
        <v>140551</v>
      </c>
    </row>
    <row r="181">
      <c r="A181" s="2">
        <v>44744</v>
      </c>
      <c r="B181" s="0" t="inlineStr">
        <is>
          <t xml:space="preserve">la</t>
        </is>
      </c>
      <c r="C181" s="0">
        <v>5</v>
      </c>
      <c r="D181" s="0" t="inlineStr">
        <is>
          <t xml:space="preserve">Irwin</t>
        </is>
      </c>
      <c r="E181" s="0" t="inlineStr">
        <is>
          <t xml:space="preserve">Tukiasema</t>
        </is>
      </c>
      <c r="H181" s="0" t="inlineStr">
        <is>
          <t xml:space="preserve">irwin</t>
        </is>
      </c>
      <c r="I181" s="0">
        <v>140551</v>
      </c>
    </row>
    <row r="182">
      <c r="A182" s="2">
        <v>44737</v>
      </c>
      <c r="B182" s="0" t="inlineStr">
        <is>
          <t xml:space="preserve">la</t>
        </is>
      </c>
      <c r="C182" s="0">
        <v>2</v>
      </c>
      <c r="D182" s="0" t="inlineStr">
        <is>
          <t xml:space="preserve">HP7</t>
        </is>
      </c>
      <c r="E182" s="0" t="inlineStr">
        <is>
          <t xml:space="preserve">Tukiasema</t>
        </is>
      </c>
      <c r="H182" s="0" t="inlineStr">
        <is>
          <t xml:space="preserve">hp7</t>
        </is>
      </c>
      <c r="I182" s="0">
        <v>140533</v>
      </c>
    </row>
    <row r="183">
      <c r="A183" s="2">
        <v>44730</v>
      </c>
      <c r="B183" s="0" t="inlineStr">
        <is>
          <t xml:space="preserve">la</t>
        </is>
      </c>
      <c r="C183" s="0">
        <v>2</v>
      </c>
      <c r="D183" s="0" t="inlineStr">
        <is>
          <t xml:space="preserve">Jarre</t>
        </is>
      </c>
      <c r="E183" s="0" t="inlineStr">
        <is>
          <t xml:space="preserve">Tukiasema</t>
        </is>
      </c>
      <c r="H183" s="0" t="inlineStr">
        <is>
          <t xml:space="preserve">jarre</t>
        </is>
      </c>
      <c r="I183" s="0">
        <v>140491</v>
      </c>
    </row>
    <row r="184">
      <c r="A184" s="2">
        <v>44730</v>
      </c>
      <c r="B184" s="0" t="inlineStr">
        <is>
          <t xml:space="preserve">la</t>
        </is>
      </c>
      <c r="C184" s="0">
        <v>3</v>
      </c>
      <c r="D184" s="0" t="inlineStr">
        <is>
          <t xml:space="preserve">8210</t>
        </is>
      </c>
      <c r="E184" s="0" t="inlineStr">
        <is>
          <t xml:space="preserve">Tukiasema</t>
        </is>
      </c>
      <c r="H184" s="0" t="inlineStr">
        <is>
          <t xml:space="preserve">8210</t>
        </is>
      </c>
      <c r="I184" s="0">
        <v>140491</v>
      </c>
    </row>
    <row r="185">
      <c r="A185" s="2">
        <v>44730</v>
      </c>
      <c r="B185" s="0" t="inlineStr">
        <is>
          <t xml:space="preserve">la</t>
        </is>
      </c>
      <c r="C185" s="0">
        <v>4</v>
      </c>
      <c r="D185" s="0" t="inlineStr">
        <is>
          <t xml:space="preserve">Hojo</t>
        </is>
      </c>
      <c r="E185" s="0" t="inlineStr">
        <is>
          <t xml:space="preserve">Tukiasema</t>
        </is>
      </c>
      <c r="H185" s="0" t="inlineStr">
        <is>
          <t xml:space="preserve">hojo</t>
        </is>
      </c>
      <c r="I185" s="0">
        <v>140491</v>
      </c>
    </row>
    <row r="186">
      <c r="A186" s="2">
        <v>44730</v>
      </c>
      <c r="B186" s="0" t="inlineStr">
        <is>
          <t xml:space="preserve">la</t>
        </is>
      </c>
      <c r="C186" s="0">
        <v>5</v>
      </c>
      <c r="D186" s="0" t="inlineStr">
        <is>
          <t xml:space="preserve">Riutta34</t>
        </is>
      </c>
      <c r="E186" s="0" t="inlineStr">
        <is>
          <t xml:space="preserve">Tukiasema</t>
        </is>
      </c>
      <c r="H186" s="0" t="inlineStr">
        <is>
          <t xml:space="preserve">riutta 34</t>
        </is>
      </c>
      <c r="I186" s="0">
        <v>140491</v>
      </c>
    </row>
    <row r="187">
      <c r="A187" s="2">
        <v>44730</v>
      </c>
      <c r="B187" s="0" t="inlineStr">
        <is>
          <t xml:space="preserve">la</t>
        </is>
      </c>
      <c r="C187" s="0">
        <v>6</v>
      </c>
      <c r="D187" s="0" t="inlineStr">
        <is>
          <t xml:space="preserve">Kumiankka</t>
        </is>
      </c>
      <c r="E187" s="0" t="inlineStr">
        <is>
          <t xml:space="preserve">Tukiasema</t>
        </is>
      </c>
      <c r="H187" s="0" t="inlineStr">
        <is>
          <t xml:space="preserve">kumiankka</t>
        </is>
      </c>
      <c r="I187" s="0">
        <v>140491</v>
      </c>
    </row>
    <row r="188">
      <c r="A188" s="2">
        <v>44723</v>
      </c>
      <c r="B188" s="0" t="inlineStr">
        <is>
          <t xml:space="preserve">la</t>
        </is>
      </c>
      <c r="C188" s="0">
        <v>2</v>
      </c>
      <c r="D188" s="0" t="inlineStr">
        <is>
          <t xml:space="preserve">8210</t>
        </is>
      </c>
      <c r="E188" s="0" t="inlineStr">
        <is>
          <t xml:space="preserve">Tukiasema</t>
        </is>
      </c>
      <c r="H188" s="0" t="inlineStr">
        <is>
          <t xml:space="preserve">8210</t>
        </is>
      </c>
      <c r="I188" s="0">
        <v>140443</v>
      </c>
    </row>
    <row r="189">
      <c r="A189" s="2">
        <v>44723</v>
      </c>
      <c r="B189" s="0" t="inlineStr">
        <is>
          <t xml:space="preserve">la</t>
        </is>
      </c>
      <c r="C189" s="0">
        <v>3</v>
      </c>
      <c r="D189" s="0" t="inlineStr">
        <is>
          <t xml:space="preserve">Hojo</t>
        </is>
      </c>
      <c r="E189" s="0" t="inlineStr">
        <is>
          <t xml:space="preserve">Tukiasema</t>
        </is>
      </c>
      <c r="H189" s="0" t="inlineStr">
        <is>
          <t xml:space="preserve">hojo</t>
        </is>
      </c>
      <c r="I189" s="0">
        <v>140443</v>
      </c>
    </row>
    <row r="190">
      <c r="A190" s="2">
        <v>44723</v>
      </c>
      <c r="B190" s="0" t="inlineStr">
        <is>
          <t xml:space="preserve">la</t>
        </is>
      </c>
      <c r="C190" s="0">
        <v>4</v>
      </c>
      <c r="D190" s="0" t="inlineStr">
        <is>
          <t xml:space="preserve">Tepa</t>
        </is>
      </c>
      <c r="E190" s="0" t="inlineStr">
        <is>
          <t xml:space="preserve">Tukiasema</t>
        </is>
      </c>
      <c r="H190" s="0" t="inlineStr">
        <is>
          <t xml:space="preserve">tepa</t>
        </is>
      </c>
      <c r="I190" s="0">
        <v>140443</v>
      </c>
    </row>
  </sheetData>
  <autoFilter ref="A1:I190"/>
  <pageMargins left="0.5" right="0.5" top="0.6" bottom="0.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>
      <pane xSplit="2" ySplit="1" topLeftCell="C2" activePane="bottomRight" state="frozen"/>
    </sheetView>
  </sheetViews>
  <sheetFormatPr defaultRowHeight="15"/>
  <cols>
    <col min="1" max="1" width="18" customWidth="1"/>
    <col min="2" max="2" width="11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</cols>
  <sheetData>
    <row r="1" ht="62" customHeight="1">
      <c r="A1" s="7" t="inlineStr">
        <is>
          <t xml:space="preserve">Asema</t>
        </is>
      </c>
      <c r="B1" s="7" t="inlineStr">
        <is>
          <t xml:space="preserve">Kierroksia</t>
        </is>
      </c>
      <c r="C1" s="7" t="inlineStr">
        <is>
          <t xml:space="preserve">31.12.22</t>
        </is>
      </c>
      <c r="D1" s="7" t="inlineStr">
        <is>
          <t xml:space="preserve">24.12.22</t>
        </is>
      </c>
      <c r="E1" s="7" t="inlineStr">
        <is>
          <t xml:space="preserve">17.12.22</t>
        </is>
      </c>
      <c r="F1" s="7" t="inlineStr">
        <is>
          <t xml:space="preserve">10.12.22</t>
        </is>
      </c>
      <c r="G1" s="7" t="inlineStr">
        <is>
          <t xml:space="preserve">3.12.22</t>
        </is>
      </c>
      <c r="H1" s="7" t="inlineStr">
        <is>
          <t xml:space="preserve">26.11.22</t>
        </is>
      </c>
      <c r="I1" s="7" t="inlineStr">
        <is>
          <t xml:space="preserve">19.11.22</t>
        </is>
      </c>
      <c r="J1" s="7" t="inlineStr">
        <is>
          <t xml:space="preserve">12.11.22</t>
        </is>
      </c>
      <c r="K1" s="7" t="inlineStr">
        <is>
          <t xml:space="preserve">5.11.22</t>
        </is>
      </c>
      <c r="L1" s="7" t="inlineStr">
        <is>
          <t xml:space="preserve">29.10.22</t>
        </is>
      </c>
      <c r="M1" s="7" t="inlineStr">
        <is>
          <t xml:space="preserve">22.10.22</t>
        </is>
      </c>
      <c r="N1" s="7" t="inlineStr">
        <is>
          <t xml:space="preserve">15.10.22</t>
        </is>
      </c>
      <c r="O1" s="7" t="inlineStr">
        <is>
          <t xml:space="preserve">8.10.22</t>
        </is>
      </c>
      <c r="P1" s="7" t="inlineStr">
        <is>
          <t xml:space="preserve">1.10.22</t>
        </is>
      </c>
      <c r="Q1" s="7" t="inlineStr">
        <is>
          <t xml:space="preserve">24.9.22</t>
        </is>
      </c>
      <c r="R1" s="7" t="inlineStr">
        <is>
          <t xml:space="preserve">17.9.22</t>
        </is>
      </c>
      <c r="S1" s="7" t="inlineStr">
        <is>
          <t xml:space="preserve">10.9.22</t>
        </is>
      </c>
      <c r="T1" s="7" t="inlineStr">
        <is>
          <t xml:space="preserve">3.9.22</t>
        </is>
      </c>
      <c r="U1" s="7" t="inlineStr">
        <is>
          <t xml:space="preserve">27.8.22</t>
        </is>
      </c>
      <c r="V1" s="7" t="inlineStr">
        <is>
          <t xml:space="preserve">20.8.22</t>
        </is>
      </c>
      <c r="W1" s="7" t="inlineStr">
        <is>
          <t xml:space="preserve">13.8.22</t>
        </is>
      </c>
      <c r="X1" s="7" t="inlineStr">
        <is>
          <t xml:space="preserve">6.8.22</t>
        </is>
      </c>
      <c r="Y1" s="7" t="inlineStr">
        <is>
          <t xml:space="preserve">23.7.22</t>
        </is>
      </c>
      <c r="Z1" s="7" t="inlineStr">
        <is>
          <t xml:space="preserve">16.7.22</t>
        </is>
      </c>
      <c r="AA1" s="7" t="inlineStr">
        <is>
          <t xml:space="preserve">9.7.22</t>
        </is>
      </c>
      <c r="AB1" s="7" t="inlineStr">
        <is>
          <t xml:space="preserve">2.7.22</t>
        </is>
      </c>
      <c r="AC1" s="7" t="inlineStr">
        <is>
          <t xml:space="preserve">25.6.22</t>
        </is>
      </c>
      <c r="AD1" s="7" t="inlineStr">
        <is>
          <t xml:space="preserve">18.6.22</t>
        </is>
      </c>
      <c r="AE1" s="7" t="inlineStr">
        <is>
          <t xml:space="preserve">11.6.22</t>
        </is>
      </c>
    </row>
    <row r="2">
      <c r="A2" s="0" t="inlineStr">
        <is>
          <t xml:space="preserve">HP7</t>
        </is>
      </c>
      <c r="B2" s="0">
        <v>21</v>
      </c>
      <c r="C2" s="4">
        <v>1</v>
      </c>
      <c r="E2" s="4">
        <v>1</v>
      </c>
      <c r="F2" s="4">
        <v>1</v>
      </c>
      <c r="G2" s="4">
        <v>1</v>
      </c>
      <c r="H2" s="4">
        <v>1</v>
      </c>
      <c r="J2" s="4">
        <v>1</v>
      </c>
      <c r="K2" s="4">
        <v>1</v>
      </c>
      <c r="L2" s="4">
        <v>1</v>
      </c>
      <c r="M2" s="4">
        <v>1</v>
      </c>
      <c r="N2" s="4">
        <v>1</v>
      </c>
      <c r="O2" s="4">
        <v>1</v>
      </c>
      <c r="P2" s="4">
        <v>1</v>
      </c>
      <c r="Q2" s="4">
        <v>1</v>
      </c>
      <c r="R2" s="4">
        <v>1</v>
      </c>
      <c r="S2" s="4">
        <v>1</v>
      </c>
      <c r="T2" s="4">
        <v>1</v>
      </c>
      <c r="U2" s="4">
        <v>1</v>
      </c>
      <c r="V2" s="4">
        <v>1</v>
      </c>
      <c r="X2" s="4">
        <v>1</v>
      </c>
      <c r="Z2" s="4">
        <v>1</v>
      </c>
      <c r="AC2" s="4">
        <v>1</v>
      </c>
    </row>
    <row r="3">
      <c r="A3" s="0" t="inlineStr">
        <is>
          <t xml:space="preserve">Tepa</t>
        </is>
      </c>
      <c r="B3" s="0">
        <v>19</v>
      </c>
      <c r="C3" s="4">
        <v>1</v>
      </c>
      <c r="D3" s="4">
        <v>1</v>
      </c>
      <c r="E3" s="4">
        <v>1</v>
      </c>
      <c r="F3" s="4">
        <v>1</v>
      </c>
      <c r="H3" s="4">
        <v>1</v>
      </c>
      <c r="I3" s="4">
        <v>1</v>
      </c>
      <c r="L3" s="4">
        <v>1</v>
      </c>
      <c r="N3" s="4">
        <v>1</v>
      </c>
      <c r="O3" s="4">
        <v>1</v>
      </c>
      <c r="S3" s="4">
        <v>1</v>
      </c>
      <c r="T3" s="4">
        <v>1</v>
      </c>
      <c r="U3" s="4">
        <v>1</v>
      </c>
      <c r="V3" s="4">
        <v>1</v>
      </c>
      <c r="W3" s="4">
        <v>1</v>
      </c>
      <c r="X3" s="4">
        <v>1</v>
      </c>
      <c r="Z3" s="4">
        <v>1</v>
      </c>
      <c r="AA3" s="4">
        <v>1</v>
      </c>
      <c r="AB3" s="4">
        <v>1</v>
      </c>
      <c r="AE3" s="4">
        <v>1</v>
      </c>
    </row>
    <row r="4">
      <c r="A4" s="0" t="inlineStr">
        <is>
          <t xml:space="preserve">8210</t>
        </is>
      </c>
      <c r="B4" s="0">
        <v>16</v>
      </c>
      <c r="C4" s="4">
        <v>1</v>
      </c>
      <c r="E4" s="4">
        <v>1</v>
      </c>
      <c r="F4" s="4">
        <v>1</v>
      </c>
      <c r="G4" s="4">
        <v>1</v>
      </c>
      <c r="H4" s="4">
        <v>1</v>
      </c>
      <c r="I4" s="4">
        <v>1</v>
      </c>
      <c r="J4" s="4">
        <v>1</v>
      </c>
      <c r="N4" s="4">
        <v>1</v>
      </c>
      <c r="Q4" s="4">
        <v>1</v>
      </c>
      <c r="R4" s="4">
        <v>1</v>
      </c>
      <c r="T4" s="4">
        <v>1</v>
      </c>
      <c r="V4" s="4">
        <v>1</v>
      </c>
      <c r="X4" s="4">
        <v>1</v>
      </c>
      <c r="AA4" s="4">
        <v>1</v>
      </c>
      <c r="AD4" s="4">
        <v>1</v>
      </c>
      <c r="AE4" s="4">
        <v>1</v>
      </c>
    </row>
    <row r="5">
      <c r="A5" s="0" t="inlineStr">
        <is>
          <t xml:space="preserve">Hojo</t>
        </is>
      </c>
      <c r="B5" s="0">
        <v>14</v>
      </c>
      <c r="K5" s="4">
        <v>1</v>
      </c>
      <c r="N5" s="4">
        <v>1</v>
      </c>
      <c r="O5" s="4">
        <v>1</v>
      </c>
      <c r="P5" s="4">
        <v>1</v>
      </c>
      <c r="Q5" s="4">
        <v>1</v>
      </c>
      <c r="R5" s="4">
        <v>1</v>
      </c>
      <c r="U5" s="4">
        <v>1</v>
      </c>
      <c r="V5" s="4">
        <v>1</v>
      </c>
      <c r="W5" s="4">
        <v>1</v>
      </c>
      <c r="X5" s="4">
        <v>1</v>
      </c>
      <c r="Y5" s="4">
        <v>1</v>
      </c>
      <c r="AA5" s="4">
        <v>1</v>
      </c>
      <c r="AD5" s="4">
        <v>1</v>
      </c>
      <c r="AE5" s="4">
        <v>1</v>
      </c>
    </row>
    <row r="6">
      <c r="A6" s="0" t="inlineStr">
        <is>
          <t xml:space="preserve">Irwin</t>
        </is>
      </c>
      <c r="B6" s="0">
        <v>13</v>
      </c>
      <c r="F6" s="4">
        <v>1</v>
      </c>
      <c r="G6" s="4">
        <v>1</v>
      </c>
      <c r="H6" s="4">
        <v>1</v>
      </c>
      <c r="I6" s="4">
        <v>1</v>
      </c>
      <c r="J6" s="4">
        <v>1</v>
      </c>
      <c r="K6" s="4">
        <v>1</v>
      </c>
      <c r="L6" s="4">
        <v>1</v>
      </c>
      <c r="M6" s="4">
        <v>1</v>
      </c>
      <c r="N6" s="4">
        <v>1</v>
      </c>
      <c r="R6" s="4">
        <v>1</v>
      </c>
      <c r="V6" s="4">
        <v>1</v>
      </c>
      <c r="X6" s="4">
        <v>1</v>
      </c>
      <c r="AB6" s="4">
        <v>1</v>
      </c>
    </row>
    <row r="7">
      <c r="A7" s="0" t="inlineStr">
        <is>
          <t xml:space="preserve">Tikkakoski</t>
        </is>
      </c>
      <c r="B7" s="0">
        <v>13</v>
      </c>
      <c r="C7" s="4">
        <v>1</v>
      </c>
      <c r="D7" s="4">
        <v>1</v>
      </c>
      <c r="F7" s="4">
        <v>1</v>
      </c>
      <c r="G7" s="4">
        <v>1</v>
      </c>
      <c r="H7" s="4">
        <v>1</v>
      </c>
      <c r="K7" s="4">
        <v>1</v>
      </c>
      <c r="M7" s="4">
        <v>1</v>
      </c>
      <c r="N7" s="4">
        <v>1</v>
      </c>
      <c r="O7" s="4">
        <v>1</v>
      </c>
      <c r="W7" s="4">
        <v>1</v>
      </c>
      <c r="Y7" s="4">
        <v>1</v>
      </c>
      <c r="Z7" s="4">
        <v>1</v>
      </c>
      <c r="AA7" s="4">
        <v>1</v>
      </c>
    </row>
    <row r="8">
      <c r="A8" s="0" t="inlineStr">
        <is>
          <t xml:space="preserve">Kumiankka</t>
        </is>
      </c>
      <c r="B8" s="0">
        <v>12</v>
      </c>
      <c r="D8" s="4">
        <v>1</v>
      </c>
      <c r="F8" s="4">
        <v>1</v>
      </c>
      <c r="M8" s="4">
        <v>1</v>
      </c>
      <c r="N8" s="4">
        <v>1</v>
      </c>
      <c r="O8" s="4">
        <v>1</v>
      </c>
      <c r="R8" s="4">
        <v>1</v>
      </c>
      <c r="S8" s="4">
        <v>1</v>
      </c>
      <c r="T8" s="4">
        <v>1</v>
      </c>
      <c r="X8" s="4">
        <v>1</v>
      </c>
      <c r="Y8" s="4">
        <v>1</v>
      </c>
      <c r="Z8" s="4">
        <v>1</v>
      </c>
      <c r="AD8" s="4">
        <v>1</v>
      </c>
    </row>
    <row r="9">
      <c r="A9" s="0" t="inlineStr">
        <is>
          <t xml:space="preserve">10</t>
        </is>
      </c>
      <c r="B9" s="0">
        <v>9</v>
      </c>
      <c r="D9" s="4">
        <v>1</v>
      </c>
      <c r="E9" s="4">
        <v>1</v>
      </c>
      <c r="J9" s="4">
        <v>1</v>
      </c>
      <c r="M9" s="4">
        <v>1</v>
      </c>
      <c r="N9" s="4">
        <v>1</v>
      </c>
      <c r="R9" s="4">
        <v>1</v>
      </c>
      <c r="X9" s="4">
        <v>1</v>
      </c>
      <c r="AA9" s="4">
        <v>1</v>
      </c>
      <c r="AB9" s="4">
        <v>1</v>
      </c>
    </row>
    <row r="10">
      <c r="A10" s="0" t="inlineStr">
        <is>
          <t xml:space="preserve">K1</t>
        </is>
      </c>
      <c r="B10" s="0">
        <v>8</v>
      </c>
      <c r="C10" s="4">
        <v>1</v>
      </c>
      <c r="E10" s="4">
        <v>1</v>
      </c>
      <c r="H10" s="4">
        <v>1</v>
      </c>
      <c r="T10" s="4">
        <v>1</v>
      </c>
      <c r="U10" s="4">
        <v>1</v>
      </c>
      <c r="Y10" s="4">
        <v>1</v>
      </c>
      <c r="Z10" s="4">
        <v>1</v>
      </c>
      <c r="AA10" s="4">
        <v>1</v>
      </c>
    </row>
    <row r="11">
      <c r="A11" s="0" t="inlineStr">
        <is>
          <t xml:space="preserve">MRP</t>
        </is>
      </c>
      <c r="B11" s="0">
        <v>6</v>
      </c>
      <c r="E11" s="4">
        <v>1</v>
      </c>
      <c r="F11" s="4">
        <v>1</v>
      </c>
      <c r="O11" s="4">
        <v>1</v>
      </c>
      <c r="R11" s="4">
        <v>1</v>
      </c>
      <c r="T11" s="4">
        <v>1</v>
      </c>
      <c r="W11" s="4">
        <v>1</v>
      </c>
    </row>
    <row r="12">
      <c r="A12" s="0" t="inlineStr">
        <is>
          <t xml:space="preserve">Riutta34</t>
        </is>
      </c>
      <c r="B12" s="0">
        <v>6</v>
      </c>
      <c r="G12" s="4">
        <v>1</v>
      </c>
      <c r="I12" s="4">
        <v>1</v>
      </c>
      <c r="Q12" s="4">
        <v>1</v>
      </c>
      <c r="Y12" s="4">
        <v>1</v>
      </c>
      <c r="AA12" s="4">
        <v>1</v>
      </c>
      <c r="AD12" s="4">
        <v>1</v>
      </c>
    </row>
    <row r="13">
      <c r="A13" s="0" t="inlineStr">
        <is>
          <t xml:space="preserve">378</t>
        </is>
      </c>
      <c r="B13" s="0">
        <v>5</v>
      </c>
      <c r="D13" s="4">
        <v>1</v>
      </c>
      <c r="G13" s="4">
        <v>1</v>
      </c>
      <c r="I13" s="4">
        <v>1</v>
      </c>
      <c r="Y13" s="4">
        <v>1</v>
      </c>
      <c r="AA13" s="4">
        <v>1</v>
      </c>
    </row>
    <row r="14">
      <c r="A14" s="0" t="inlineStr">
        <is>
          <t xml:space="preserve">4600</t>
        </is>
      </c>
      <c r="B14" s="0">
        <v>5</v>
      </c>
      <c r="G14" s="4">
        <v>1</v>
      </c>
      <c r="H14" s="4">
        <v>1</v>
      </c>
      <c r="I14" s="4">
        <v>1</v>
      </c>
      <c r="L14" s="4">
        <v>1</v>
      </c>
      <c r="AA14" s="4">
        <v>1</v>
      </c>
    </row>
    <row r="15">
      <c r="A15" s="0" t="inlineStr">
        <is>
          <t xml:space="preserve">R1</t>
        </is>
      </c>
      <c r="B15" s="0">
        <v>5</v>
      </c>
      <c r="J15" s="4">
        <v>1</v>
      </c>
      <c r="K15" s="4">
        <v>1</v>
      </c>
      <c r="R15" s="4">
        <v>1</v>
      </c>
      <c r="S15" s="4">
        <v>1</v>
      </c>
      <c r="AA15" s="4">
        <v>1</v>
      </c>
    </row>
    <row r="16">
      <c r="A16" s="0" t="inlineStr">
        <is>
          <t xml:space="preserve">45</t>
        </is>
      </c>
      <c r="B16" s="0">
        <v>4</v>
      </c>
      <c r="H16" s="4">
        <v>1</v>
      </c>
      <c r="K16" s="4">
        <v>1</v>
      </c>
      <c r="L16" s="4">
        <v>1</v>
      </c>
      <c r="N16" s="4">
        <v>1</v>
      </c>
    </row>
    <row r="17">
      <c r="A17" s="0" t="inlineStr">
        <is>
          <t xml:space="preserve">Raptori</t>
        </is>
      </c>
      <c r="B17" s="0">
        <v>4</v>
      </c>
      <c r="D17" s="4">
        <v>1</v>
      </c>
      <c r="F17" s="4">
        <v>1</v>
      </c>
      <c r="J17" s="4">
        <v>1</v>
      </c>
      <c r="N17" s="4">
        <v>1</v>
      </c>
    </row>
    <row r="18">
      <c r="A18" s="0" t="inlineStr">
        <is>
          <t xml:space="preserve">Juippi</t>
        </is>
      </c>
      <c r="B18" s="0">
        <v>3</v>
      </c>
      <c r="G18" s="4">
        <v>1</v>
      </c>
      <c r="O18" s="4">
        <v>1</v>
      </c>
      <c r="AB18" s="4">
        <v>1</v>
      </c>
    </row>
    <row r="19">
      <c r="A19" s="0" t="inlineStr">
        <is>
          <t xml:space="preserve">Köökki</t>
        </is>
      </c>
      <c r="B19" s="0">
        <v>3</v>
      </c>
      <c r="D19" s="4">
        <v>1</v>
      </c>
      <c r="F19" s="4">
        <v>1</v>
      </c>
      <c r="H19" s="4">
        <v>1</v>
      </c>
    </row>
    <row r="20">
      <c r="A20" s="0" t="inlineStr">
        <is>
          <t xml:space="preserve">Pena</t>
        </is>
      </c>
      <c r="B20" s="0">
        <v>3</v>
      </c>
      <c r="D20" s="4">
        <v>1</v>
      </c>
      <c r="F20" s="4">
        <v>1</v>
      </c>
      <c r="AA20" s="4">
        <v>1</v>
      </c>
    </row>
    <row r="21">
      <c r="A21" s="0" t="inlineStr">
        <is>
          <t xml:space="preserve">Rellu</t>
        </is>
      </c>
      <c r="B21" s="0">
        <v>3</v>
      </c>
      <c r="G21" s="4">
        <v>1</v>
      </c>
      <c r="S21" s="4">
        <v>1</v>
      </c>
      <c r="W21" s="4">
        <v>1</v>
      </c>
    </row>
    <row r="22">
      <c r="A22" s="0" t="inlineStr">
        <is>
          <t xml:space="preserve">Jarre</t>
        </is>
      </c>
      <c r="B22" s="0">
        <v>2</v>
      </c>
      <c r="O22" s="4">
        <v>1</v>
      </c>
      <c r="AD22" s="4">
        <v>1</v>
      </c>
    </row>
    <row r="23">
      <c r="A23" s="0" t="inlineStr">
        <is>
          <t xml:space="preserve">TV-Pukki</t>
        </is>
      </c>
      <c r="B23" s="0">
        <v>2</v>
      </c>
      <c r="G23" s="4">
        <v>1</v>
      </c>
      <c r="H23" s="4">
        <v>1</v>
      </c>
    </row>
    <row r="24">
      <c r="A24" s="0" t="inlineStr">
        <is>
          <t xml:space="preserve">252</t>
        </is>
      </c>
      <c r="B24" s="0">
        <v>1</v>
      </c>
      <c r="E24" s="4">
        <v>1</v>
      </c>
    </row>
    <row r="25">
      <c r="A25" s="0" t="inlineStr">
        <is>
          <t xml:space="preserve">Asla30</t>
        </is>
      </c>
      <c r="B25" s="0">
        <v>1</v>
      </c>
      <c r="I25" s="4">
        <v>1</v>
      </c>
    </row>
    <row r="26">
      <c r="A26" s="0" t="inlineStr">
        <is>
          <t xml:space="preserve">Dandy</t>
        </is>
      </c>
      <c r="B26" s="0">
        <v>1</v>
      </c>
      <c r="X26" s="4">
        <v>1</v>
      </c>
    </row>
    <row r="27">
      <c r="A27" s="0" t="inlineStr">
        <is>
          <t xml:space="preserve">Jallu</t>
        </is>
      </c>
      <c r="B27" s="0">
        <v>1</v>
      </c>
      <c r="F27" s="4">
        <v>1</v>
      </c>
    </row>
    <row r="28">
      <c r="A28" s="0" t="inlineStr">
        <is>
          <t xml:space="preserve">Kopra</t>
        </is>
      </c>
      <c r="B28" s="0">
        <v>1</v>
      </c>
      <c r="F28" s="4">
        <v>1</v>
      </c>
    </row>
    <row r="29">
      <c r="A29" s="0" t="inlineStr">
        <is>
          <t xml:space="preserve">Maija</t>
        </is>
      </c>
      <c r="B29" s="0">
        <v>1</v>
      </c>
      <c r="I29" s="4">
        <v>1</v>
      </c>
    </row>
    <row r="30">
      <c r="A30" s="0" t="inlineStr">
        <is>
          <t xml:space="preserve">Mikro</t>
        </is>
      </c>
      <c r="B30" s="0">
        <v>1</v>
      </c>
      <c r="W30" s="4">
        <v>1</v>
      </c>
    </row>
    <row r="31">
      <c r="A31" s="0" t="inlineStr">
        <is>
          <t xml:space="preserve">PKT1</t>
        </is>
      </c>
      <c r="B31" s="0">
        <v>1</v>
      </c>
      <c r="K31" s="4">
        <v>1</v>
      </c>
    </row>
    <row r="32">
      <c r="A32" s="0" t="inlineStr">
        <is>
          <t xml:space="preserve">Päivystysasema</t>
        </is>
      </c>
      <c r="B32" s="0">
        <v>1</v>
      </c>
      <c r="Y32" s="4">
        <v>1</v>
      </c>
    </row>
    <row r="33">
      <c r="A33" s="0" t="inlineStr">
        <is>
          <t xml:space="preserve">Ressu</t>
        </is>
      </c>
      <c r="B33" s="0">
        <v>1</v>
      </c>
      <c r="P33" s="4">
        <v>1</v>
      </c>
    </row>
    <row r="34">
      <c r="A34" s="0" t="inlineStr">
        <is>
          <t xml:space="preserve">RP56</t>
        </is>
      </c>
      <c r="B34" s="0">
        <v>1</v>
      </c>
      <c r="K34" s="4">
        <v>1</v>
      </c>
    </row>
    <row r="35">
      <c r="A35" s="0" t="inlineStr">
        <is>
          <t xml:space="preserve">V1</t>
        </is>
      </c>
      <c r="B35" s="0">
        <v>1</v>
      </c>
      <c r="E35" s="4">
        <v>1</v>
      </c>
    </row>
    <row r="36">
      <c r="A36" s="0" t="inlineStr">
        <is>
          <t xml:space="preserve">Vesilintu</t>
        </is>
      </c>
      <c r="B36" s="0">
        <v>1</v>
      </c>
      <c r="U36" s="4">
        <v>1</v>
      </c>
    </row>
  </sheetData>
  <pageMargins left="0.5" right="0.5" top="0.6" bottom="0.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3" customWidth="1"/>
    <col min="2" max="2" width="12" customWidth="1"/>
    <col min="3" max="3" width="6" customWidth="1"/>
    <col min="4" max="4" width="90" customWidth="1"/>
    <col min="5" max="5" width="26" customWidth="1"/>
    <col min="6" max="6" width="16" customWidth="1"/>
  </cols>
  <sheetData>
    <row r="1">
      <c r="A1" s="1" t="inlineStr">
        <is>
          <t xml:space="preserve">Taso</t>
        </is>
      </c>
      <c r="B1" s="1" t="inlineStr">
        <is>
          <t xml:space="preserve">Kierros</t>
        </is>
      </c>
      <c r="C1" s="1" t="inlineStr">
        <is>
          <t xml:space="preserve">Rivi</t>
        </is>
      </c>
      <c r="D1" s="1" t="inlineStr">
        <is>
          <t xml:space="preserve">Kuvaus</t>
        </is>
      </c>
      <c r="E1" s="1" t="inlineStr">
        <is>
          <t xml:space="preserve">Tunniste</t>
        </is>
      </c>
      <c r="F1" s="1" t="inlineStr">
        <is>
          <t xml:space="preserve">Viesti</t>
        </is>
      </c>
    </row>
    <row r="2">
      <c r="A2" s="0" t="inlineStr">
        <is>
          <t xml:space="preserve">🟠 Tarkista</t>
        </is>
      </c>
      <c r="B2" s="2">
        <v>44891</v>
      </c>
      <c r="D2" s="9" t="inlineStr">
        <is>
          <t xml:space="preserve">Listaan on kirjattu 19.11.2022, mutta viesti on kirjoitettu 26.11.2022 – käytetty viestin päivää.</t>
        </is>
      </c>
      <c r="E2" s="0" t="inlineStr">
        <is>
          <t xml:space="preserve">p141336:pvmristiriita</t>
        </is>
      </c>
      <c r="F2" s="5" t="str">
        <f>HYPERLINK("https://radiohullut.net/foorumi/viewtopic.php?p=141336#p141336","viesti 141336")</f>
        <v>viesti 141336</v>
      </c>
    </row>
    <row r="3">
      <c r="A3" s="0" t="inlineStr">
        <is>
          <t xml:space="preserve">⚪ Huomio</t>
        </is>
      </c>
      <c r="B3" s="2">
        <v>44772</v>
      </c>
      <c r="D3" s="9" t="inlineStr">
        <is>
          <t xml:space="preserve">Viestissä ei ole asemalistaa: "en osallistunut rinkulaan.menkijärvellä oli niin mukavaa eikä ollut rha radiota…"</t>
        </is>
      </c>
      <c r="E3" s="0" t="inlineStr">
        <is>
          <t xml:space="preserve">p140694:eilistaa</t>
        </is>
      </c>
      <c r="F3" s="5" t="str">
        <f>HYPERLINK("https://radiohullut.net/foorumi/viewtopic.php?p=140694#p140694","viesti 140694")</f>
        <v>viesti 140694</v>
      </c>
    </row>
    <row r="4">
      <c r="A4" s="0" t="inlineStr">
        <is>
          <t xml:space="preserve">⚪ Huomio</t>
        </is>
      </c>
      <c r="B4" s="2">
        <v>44723</v>
      </c>
      <c r="D4" s="9" t="inlineStr">
        <is>
          <t xml:space="preserve">Listassa ei ole päivämäärää – käytetty viestin kirjoituspäivää 11.6.2022.</t>
        </is>
      </c>
      <c r="E4" s="0" t="inlineStr">
        <is>
          <t xml:space="preserve">p140443:pvm</t>
        </is>
      </c>
      <c r="F4" s="5" t="str">
        <f>HYPERLINK("https://radiohullut.net/foorumi/viewtopic.php?p=140443#p140443","viesti 140443")</f>
        <v>viesti 140443</v>
      </c>
    </row>
  </sheetData>
  <autoFilter ref="A1:F4"/>
  <pageMargins left="0.5" right="0.5" top="0.6" bottom="0.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Tepa</t>
        </is>
      </c>
      <c r="C2" s="0" t="inlineStr">
        <is>
          <t xml:space="preserve">Kannettava</t>
        </is>
      </c>
      <c r="F2" s="0">
        <v>195</v>
      </c>
      <c r="G2" s="0" t="inlineStr">
        <is>
          <t xml:space="preserve">tepa/p</t>
        </is>
      </c>
    </row>
    <row r="3">
      <c r="A3" s="0">
        <v>3</v>
      </c>
      <c r="B3" s="0" t="inlineStr">
        <is>
          <t xml:space="preserve">8210</t>
        </is>
      </c>
      <c r="C3" s="0" t="inlineStr">
        <is>
          <t xml:space="preserve">Tukiasema</t>
        </is>
      </c>
      <c r="F3" s="0">
        <v>184</v>
      </c>
      <c r="G3" s="0" t="inlineStr">
        <is>
          <t xml:space="preserve">8210</t>
        </is>
      </c>
    </row>
    <row r="4">
      <c r="A4" s="0">
        <v>4</v>
      </c>
      <c r="B4" s="0" t="inlineStr">
        <is>
          <t xml:space="preserve">HP7</t>
        </is>
      </c>
      <c r="C4" s="0" t="inlineStr">
        <is>
          <t xml:space="preserve">Tukiasema</t>
        </is>
      </c>
      <c r="F4" s="0">
        <v>191</v>
      </c>
      <c r="G4" s="0" t="inlineStr">
        <is>
          <t xml:space="preserve">hp7</t>
        </is>
      </c>
    </row>
    <row r="5">
      <c r="A5" s="0">
        <v>5</v>
      </c>
      <c r="B5" s="0" t="inlineStr">
        <is>
          <t xml:space="preserve">Tikkakoski</t>
        </is>
      </c>
      <c r="C5" s="0" t="inlineStr">
        <is>
          <t xml:space="preserve">Tukiasema</t>
        </is>
      </c>
      <c r="F5" s="0">
        <v>64</v>
      </c>
      <c r="G5" s="0" t="inlineStr">
        <is>
          <t xml:space="preserve">tikkakoski</t>
        </is>
      </c>
    </row>
    <row r="6">
      <c r="A6" s="0">
        <v>6</v>
      </c>
      <c r="B6" s="0" t="inlineStr">
        <is>
          <t xml:space="preserve">K1</t>
        </is>
      </c>
      <c r="C6" s="0" t="inlineStr">
        <is>
          <t xml:space="preserve">Tukiasema</t>
        </is>
      </c>
      <c r="F6" s="0">
        <v>14</v>
      </c>
      <c r="G6" s="0" t="inlineStr">
        <is>
          <t xml:space="preserve">k1</t>
        </is>
      </c>
    </row>
    <row r="7"/>
    <row r="8">
      <c r="B8" s="6" t="inlineStr">
        <is>
          <t xml:space="preserve">Lista foorumilla</t>
        </is>
      </c>
      <c r="C8" s="5" t="str">
        <f>HYPERLINK("https://radiohullut.net/foorumi/viewtopic.php?p=141524#p141524","viesti 141524")</f>
        <v>viesti 141524</v>
      </c>
      <c r="D8" s="0" t="inlineStr">
        <is>
          <t xml:space="preserve">71.100</t>
        </is>
      </c>
    </row>
  </sheetData>
  <pageMargins left="0.5" right="0.5" top="0.6" bottom="0.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Kumiankka</t>
        </is>
      </c>
      <c r="C2" s="0" t="inlineStr">
        <is>
          <t xml:space="preserve">Tukiasema</t>
        </is>
      </c>
      <c r="F2" s="0">
        <v>136</v>
      </c>
      <c r="G2" s="0" t="inlineStr">
        <is>
          <t xml:space="preserve">kumiankka</t>
        </is>
      </c>
    </row>
    <row r="3">
      <c r="A3" s="0">
        <v>3</v>
      </c>
      <c r="B3" s="0" t="inlineStr">
        <is>
          <t xml:space="preserve">Tepa</t>
        </is>
      </c>
      <c r="C3" s="0" t="inlineStr">
        <is>
          <t xml:space="preserve">Kannettava</t>
        </is>
      </c>
      <c r="F3" s="0">
        <v>195</v>
      </c>
      <c r="G3" s="0" t="inlineStr">
        <is>
          <t xml:space="preserve">tepa/p</t>
        </is>
      </c>
    </row>
    <row r="4">
      <c r="A4" s="0">
        <v>4</v>
      </c>
      <c r="B4" s="0" t="inlineStr">
        <is>
          <t xml:space="preserve">Raptori</t>
        </is>
      </c>
      <c r="C4" s="0" t="inlineStr">
        <is>
          <t xml:space="preserve">Tukiasema</t>
        </is>
      </c>
      <c r="F4" s="0">
        <v>98</v>
      </c>
      <c r="G4" s="0" t="inlineStr">
        <is>
          <t xml:space="preserve">raptori</t>
        </is>
      </c>
    </row>
    <row r="5">
      <c r="A5" s="0">
        <v>5</v>
      </c>
      <c r="B5" s="0" t="inlineStr">
        <is>
          <t xml:space="preserve">10</t>
        </is>
      </c>
      <c r="C5" s="0" t="inlineStr">
        <is>
          <t xml:space="preserve">Tukiasema</t>
        </is>
      </c>
      <c r="F5" s="0">
        <v>89</v>
      </c>
      <c r="G5" s="0" t="inlineStr">
        <is>
          <t xml:space="preserve">10</t>
        </is>
      </c>
    </row>
    <row r="6">
      <c r="A6" s="0">
        <v>6</v>
      </c>
      <c r="B6" s="0" t="inlineStr">
        <is>
          <t xml:space="preserve">Tikkakoski</t>
        </is>
      </c>
      <c r="C6" s="0" t="inlineStr">
        <is>
          <t xml:space="preserve">Tukiasema</t>
        </is>
      </c>
      <c r="F6" s="0">
        <v>64</v>
      </c>
      <c r="G6" s="0" t="inlineStr">
        <is>
          <t xml:space="preserve">tikkakoski</t>
        </is>
      </c>
    </row>
    <row r="7">
      <c r="A7" s="0">
        <v>7</v>
      </c>
      <c r="B7" s="0" t="inlineStr">
        <is>
          <t xml:space="preserve">378</t>
        </is>
      </c>
      <c r="C7" s="0" t="inlineStr">
        <is>
          <t xml:space="preserve">Tukiasema</t>
        </is>
      </c>
      <c r="F7" s="0">
        <v>16</v>
      </c>
      <c r="G7" s="0" t="inlineStr">
        <is>
          <t xml:space="preserve">378</t>
        </is>
      </c>
    </row>
    <row r="8">
      <c r="A8" s="0">
        <v>8</v>
      </c>
      <c r="B8" s="0" t="inlineStr">
        <is>
          <t xml:space="preserve">Pena</t>
        </is>
      </c>
      <c r="C8" s="0" t="inlineStr">
        <is>
          <t xml:space="preserve">Tukiasema</t>
        </is>
      </c>
      <c r="F8" s="0">
        <v>19</v>
      </c>
      <c r="G8" s="0" t="inlineStr">
        <is>
          <t xml:space="preserve">pena</t>
        </is>
      </c>
    </row>
    <row r="9">
      <c r="A9" s="0">
        <v>9</v>
      </c>
      <c r="B9" s="0" t="inlineStr">
        <is>
          <t xml:space="preserve">Köökki</t>
        </is>
      </c>
      <c r="C9" s="0" t="inlineStr">
        <is>
          <t xml:space="preserve">Tukiasema</t>
        </is>
      </c>
      <c r="F9" s="0">
        <v>161</v>
      </c>
      <c r="G9" s="0" t="inlineStr">
        <is>
          <t xml:space="preserve">köökki</t>
        </is>
      </c>
    </row>
    <row r="10"/>
    <row r="11">
      <c r="B11" s="6" t="inlineStr">
        <is>
          <t xml:space="preserve">Lista foorumilla</t>
        </is>
      </c>
      <c r="C11" s="5" t="str">
        <f>HYPERLINK("https://radiohullut.net/foorumi/viewtopic.php?p=141499#p141499","viesti 141499")</f>
        <v>viesti 141499</v>
      </c>
    </row>
  </sheetData>
  <pageMargins left="0.5" right="0.5" top="0.6" bottom="0.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Tepa</t>
        </is>
      </c>
      <c r="C2" s="0" t="inlineStr">
        <is>
          <t xml:space="preserve">Tukiasema</t>
        </is>
      </c>
      <c r="F2" s="0">
        <v>195</v>
      </c>
      <c r="G2" s="0" t="inlineStr">
        <is>
          <t xml:space="preserve">tepa</t>
        </is>
      </c>
    </row>
    <row r="3">
      <c r="A3" s="0">
        <v>3</v>
      </c>
      <c r="B3" s="0" t="inlineStr">
        <is>
          <t xml:space="preserve">8210</t>
        </is>
      </c>
      <c r="C3" s="0" t="inlineStr">
        <is>
          <t xml:space="preserve">Tukiasema</t>
        </is>
      </c>
      <c r="F3" s="0">
        <v>184</v>
      </c>
      <c r="G3" s="0" t="inlineStr">
        <is>
          <t xml:space="preserve">8210</t>
        </is>
      </c>
    </row>
    <row r="4">
      <c r="A4" s="0">
        <v>4</v>
      </c>
      <c r="B4" s="0" t="inlineStr">
        <is>
          <t xml:space="preserve">V1</t>
        </is>
      </c>
      <c r="C4" s="0" t="inlineStr">
        <is>
          <t xml:space="preserve">Tukiasema</t>
        </is>
      </c>
      <c r="E4" s="0" t="inlineStr">
        <is>
          <t xml:space="preserve">🎉 ensimmäinen kerta</t>
        </is>
      </c>
      <c r="F4" s="0">
        <v>1</v>
      </c>
      <c r="G4" s="0" t="inlineStr">
        <is>
          <t xml:space="preserve">v1</t>
        </is>
      </c>
    </row>
    <row r="5">
      <c r="A5" s="0">
        <v>5</v>
      </c>
      <c r="B5" s="0" t="inlineStr">
        <is>
          <t xml:space="preserve">MRP</t>
        </is>
      </c>
      <c r="C5" s="0" t="inlineStr">
        <is>
          <t xml:space="preserve">Tukiasema</t>
        </is>
      </c>
      <c r="F5" s="0">
        <v>28</v>
      </c>
      <c r="G5" s="0" t="inlineStr">
        <is>
          <t xml:space="preserve">mrp</t>
        </is>
      </c>
    </row>
    <row r="6">
      <c r="A6" s="0">
        <v>6</v>
      </c>
      <c r="B6" s="0" t="inlineStr">
        <is>
          <t xml:space="preserve">252</t>
        </is>
      </c>
      <c r="C6" s="0" t="inlineStr">
        <is>
          <t xml:space="preserve">Tukiasema</t>
        </is>
      </c>
      <c r="E6" s="0" t="inlineStr">
        <is>
          <t xml:space="preserve">🎉 ensimmäinen kerta</t>
        </is>
      </c>
      <c r="F6" s="0">
        <v>123</v>
      </c>
      <c r="G6" s="0" t="inlineStr">
        <is>
          <t xml:space="preserve">252</t>
        </is>
      </c>
    </row>
    <row r="7">
      <c r="A7" s="0">
        <v>7</v>
      </c>
      <c r="B7" s="0" t="inlineStr">
        <is>
          <t xml:space="preserve">HP7</t>
        </is>
      </c>
      <c r="C7" s="0" t="inlineStr">
        <is>
          <t xml:space="preserve">Tukiasema</t>
        </is>
      </c>
      <c r="F7" s="0">
        <v>191</v>
      </c>
      <c r="G7" s="0" t="inlineStr">
        <is>
          <t xml:space="preserve">hp7</t>
        </is>
      </c>
    </row>
    <row r="8">
      <c r="A8" s="0">
        <v>8</v>
      </c>
      <c r="B8" s="0" t="inlineStr">
        <is>
          <t xml:space="preserve">K1</t>
        </is>
      </c>
      <c r="C8" s="0" t="inlineStr">
        <is>
          <t xml:space="preserve">Tukiasema</t>
        </is>
      </c>
      <c r="F8" s="0">
        <v>14</v>
      </c>
      <c r="G8" s="0" t="inlineStr">
        <is>
          <t xml:space="preserve">k1</t>
        </is>
      </c>
    </row>
    <row r="9">
      <c r="A9" s="0">
        <v>9</v>
      </c>
      <c r="B9" s="0" t="inlineStr">
        <is>
          <t xml:space="preserve">10</t>
        </is>
      </c>
      <c r="C9" s="0" t="inlineStr">
        <is>
          <t xml:space="preserve">Tukiasema</t>
        </is>
      </c>
      <c r="F9" s="0">
        <v>89</v>
      </c>
      <c r="G9" s="0" t="inlineStr">
        <is>
          <t xml:space="preserve">10</t>
        </is>
      </c>
    </row>
    <row r="10"/>
    <row r="11">
      <c r="B11" s="6" t="inlineStr">
        <is>
          <t xml:space="preserve">Lista foorumilla</t>
        </is>
      </c>
      <c r="C11" s="5" t="str">
        <f>HYPERLINK("https://radiohullut.net/foorumi/viewtopic.php?p=141462#p141462","viesti 141462")</f>
        <v>viesti 141462</v>
      </c>
    </row>
  </sheetData>
  <pageMargins left="0.5" right="0.5" top="0.6" bottom="0.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Tikkakoski</t>
        </is>
      </c>
      <c r="C2" s="0" t="inlineStr">
        <is>
          <t xml:space="preserve">Tukiasema</t>
        </is>
      </c>
      <c r="F2" s="0">
        <v>64</v>
      </c>
      <c r="G2" s="0" t="inlineStr">
        <is>
          <t xml:space="preserve">tikkakoski</t>
        </is>
      </c>
    </row>
    <row r="3">
      <c r="A3" s="0">
        <v>3</v>
      </c>
      <c r="B3" s="0" t="inlineStr">
        <is>
          <t xml:space="preserve">HP7</t>
        </is>
      </c>
      <c r="C3" s="0" t="inlineStr">
        <is>
          <t xml:space="preserve">Tukiasema</t>
        </is>
      </c>
      <c r="F3" s="0">
        <v>191</v>
      </c>
      <c r="G3" s="0" t="inlineStr">
        <is>
          <t xml:space="preserve">hp7</t>
        </is>
      </c>
    </row>
    <row r="4">
      <c r="A4" s="0">
        <v>4</v>
      </c>
      <c r="B4" s="0" t="inlineStr">
        <is>
          <t xml:space="preserve">Irwin</t>
        </is>
      </c>
      <c r="C4" s="0" t="inlineStr">
        <is>
          <t xml:space="preserve">Tukiasema</t>
        </is>
      </c>
      <c r="F4" s="0">
        <v>45</v>
      </c>
      <c r="G4" s="0" t="inlineStr">
        <is>
          <t xml:space="preserve">irwin</t>
        </is>
      </c>
    </row>
    <row r="5">
      <c r="A5" s="0">
        <v>5</v>
      </c>
      <c r="B5" s="0" t="inlineStr">
        <is>
          <t xml:space="preserve">Pena</t>
        </is>
      </c>
      <c r="C5" s="0" t="inlineStr">
        <is>
          <t xml:space="preserve">Tukiasema</t>
        </is>
      </c>
      <c r="F5" s="0">
        <v>19</v>
      </c>
      <c r="G5" s="0" t="inlineStr">
        <is>
          <t xml:space="preserve">pena</t>
        </is>
      </c>
    </row>
    <row r="6">
      <c r="A6" s="0">
        <v>6</v>
      </c>
      <c r="B6" s="0" t="inlineStr">
        <is>
          <t xml:space="preserve">Kumiankka</t>
        </is>
      </c>
      <c r="C6" s="0" t="inlineStr">
        <is>
          <t xml:space="preserve">Tukiasema</t>
        </is>
      </c>
      <c r="F6" s="0">
        <v>136</v>
      </c>
      <c r="G6" s="0" t="inlineStr">
        <is>
          <t xml:space="preserve">kumiankka</t>
        </is>
      </c>
    </row>
    <row r="7">
      <c r="A7" s="0">
        <v>7</v>
      </c>
      <c r="B7" s="0" t="inlineStr">
        <is>
          <t xml:space="preserve">Raptori</t>
        </is>
      </c>
      <c r="C7" s="0" t="inlineStr">
        <is>
          <t xml:space="preserve">Tukiasema</t>
        </is>
      </c>
      <c r="F7" s="0">
        <v>98</v>
      </c>
      <c r="G7" s="0" t="inlineStr">
        <is>
          <t xml:space="preserve">raptori</t>
        </is>
      </c>
    </row>
    <row r="8">
      <c r="A8" s="0">
        <v>8</v>
      </c>
      <c r="B8" s="0" t="inlineStr">
        <is>
          <t xml:space="preserve">Köökki</t>
        </is>
      </c>
      <c r="C8" s="0" t="inlineStr">
        <is>
          <t xml:space="preserve">Tukiasema</t>
        </is>
      </c>
      <c r="F8" s="0">
        <v>161</v>
      </c>
      <c r="G8" s="0" t="inlineStr">
        <is>
          <t xml:space="preserve">köökki</t>
        </is>
      </c>
    </row>
    <row r="9">
      <c r="A9" s="0">
        <v>9</v>
      </c>
      <c r="B9" s="0" t="inlineStr">
        <is>
          <t xml:space="preserve">Jallu</t>
        </is>
      </c>
      <c r="C9" s="0" t="inlineStr">
        <is>
          <t xml:space="preserve">Tukiasema</t>
        </is>
      </c>
      <c r="E9" s="0" t="inlineStr">
        <is>
          <t xml:space="preserve">🎉 ensimmäinen kerta</t>
        </is>
      </c>
      <c r="F9" s="0">
        <v>74</v>
      </c>
      <c r="G9" s="0" t="inlineStr">
        <is>
          <t xml:space="preserve">jallu</t>
        </is>
      </c>
    </row>
    <row r="10">
      <c r="A10" s="0">
        <v>10</v>
      </c>
      <c r="B10" s="0" t="inlineStr">
        <is>
          <t xml:space="preserve">Kopra</t>
        </is>
      </c>
      <c r="C10" s="0" t="inlineStr">
        <is>
          <t xml:space="preserve">Tukiasema</t>
        </is>
      </c>
      <c r="E10" s="0" t="inlineStr">
        <is>
          <t xml:space="preserve">🎉 ensimmäinen kerta</t>
        </is>
      </c>
      <c r="F10" s="0">
        <v>1</v>
      </c>
      <c r="G10" s="0" t="inlineStr">
        <is>
          <t xml:space="preserve">kopra</t>
        </is>
      </c>
    </row>
    <row r="11">
      <c r="A11" s="0">
        <v>11</v>
      </c>
      <c r="B11" s="0" t="inlineStr">
        <is>
          <t xml:space="preserve">8210</t>
        </is>
      </c>
      <c r="C11" s="0" t="inlineStr">
        <is>
          <t xml:space="preserve">Tukiasema</t>
        </is>
      </c>
      <c r="F11" s="0">
        <v>184</v>
      </c>
      <c r="G11" s="0" t="inlineStr">
        <is>
          <t xml:space="preserve">8210</t>
        </is>
      </c>
    </row>
    <row r="12">
      <c r="A12" s="0">
        <v>12</v>
      </c>
      <c r="B12" s="0" t="inlineStr">
        <is>
          <t xml:space="preserve">MRP</t>
        </is>
      </c>
      <c r="C12" s="0" t="inlineStr">
        <is>
          <t xml:space="preserve">Tukiasema</t>
        </is>
      </c>
      <c r="F12" s="0">
        <v>28</v>
      </c>
      <c r="G12" s="0" t="inlineStr">
        <is>
          <t xml:space="preserve">mrp</t>
        </is>
      </c>
    </row>
    <row r="13">
      <c r="A13" s="0">
        <v>13</v>
      </c>
      <c r="B13" s="0" t="inlineStr">
        <is>
          <t xml:space="preserve">Tepa</t>
        </is>
      </c>
      <c r="C13" s="0" t="inlineStr">
        <is>
          <t xml:space="preserve">Tukiasema</t>
        </is>
      </c>
      <c r="F13" s="0">
        <v>195</v>
      </c>
      <c r="G13" s="0" t="inlineStr">
        <is>
          <t xml:space="preserve">tepa</t>
        </is>
      </c>
    </row>
    <row r="14"/>
    <row r="15">
      <c r="B15" s="6" t="inlineStr">
        <is>
          <t xml:space="preserve">Lista foorumilla</t>
        </is>
      </c>
      <c r="C15" s="5" t="str">
        <f>HYPERLINK("https://radiohullut.net/foorumi/viewtopic.php?p=141423#p141423","viesti 141423")</f>
        <v>viesti 141423</v>
      </c>
    </row>
  </sheetData>
  <pageMargins left="0.5" right="0.5" top="0.6" bottom="0.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Tikkakoski</t>
        </is>
      </c>
      <c r="C2" s="0" t="inlineStr">
        <is>
          <t xml:space="preserve">Tukiasema</t>
        </is>
      </c>
      <c r="F2" s="0">
        <v>64</v>
      </c>
      <c r="G2" s="0" t="inlineStr">
        <is>
          <t xml:space="preserve">tikkakoski</t>
        </is>
      </c>
    </row>
    <row r="3">
      <c r="A3" s="0">
        <v>3</v>
      </c>
      <c r="B3" s="0" t="inlineStr">
        <is>
          <t xml:space="preserve">HP7</t>
        </is>
      </c>
      <c r="C3" s="0" t="inlineStr">
        <is>
          <t xml:space="preserve">Tukiasema</t>
        </is>
      </c>
      <c r="F3" s="0">
        <v>191</v>
      </c>
      <c r="G3" s="0" t="inlineStr">
        <is>
          <t xml:space="preserve">hp7</t>
        </is>
      </c>
    </row>
    <row r="4">
      <c r="A4" s="0">
        <v>4</v>
      </c>
      <c r="B4" s="0" t="inlineStr">
        <is>
          <t xml:space="preserve">4600</t>
        </is>
      </c>
      <c r="C4" s="0" t="inlineStr">
        <is>
          <t xml:space="preserve">Tukiasema</t>
        </is>
      </c>
      <c r="F4" s="0">
        <v>72</v>
      </c>
      <c r="G4" s="0" t="inlineStr">
        <is>
          <t xml:space="preserve">4600</t>
        </is>
      </c>
    </row>
    <row r="5">
      <c r="A5" s="0">
        <v>5</v>
      </c>
      <c r="B5" s="0" t="inlineStr">
        <is>
          <t xml:space="preserve">8210</t>
        </is>
      </c>
      <c r="C5" s="0" t="inlineStr">
        <is>
          <t xml:space="preserve">Tukiasema</t>
        </is>
      </c>
      <c r="F5" s="0">
        <v>184</v>
      </c>
      <c r="G5" s="0" t="inlineStr">
        <is>
          <t xml:space="preserve">8210</t>
        </is>
      </c>
    </row>
    <row r="6">
      <c r="A6" s="0">
        <v>6</v>
      </c>
      <c r="B6" s="0" t="inlineStr">
        <is>
          <t xml:space="preserve">TV-Pukki</t>
        </is>
      </c>
      <c r="C6" s="0" t="inlineStr">
        <is>
          <t xml:space="preserve">Tukiasema</t>
        </is>
      </c>
      <c r="F6" s="0">
        <v>6</v>
      </c>
      <c r="G6" s="0" t="inlineStr">
        <is>
          <t xml:space="preserve">tv pukki</t>
        </is>
      </c>
    </row>
    <row r="7">
      <c r="A7" s="0">
        <v>7</v>
      </c>
      <c r="B7" s="0" t="inlineStr">
        <is>
          <t xml:space="preserve">Riutta34</t>
        </is>
      </c>
      <c r="C7" s="0" t="inlineStr">
        <is>
          <t xml:space="preserve">Tukiasema</t>
        </is>
      </c>
      <c r="F7" s="0">
        <v>32</v>
      </c>
      <c r="G7" s="0" t="inlineStr">
        <is>
          <t xml:space="preserve">riutta 34</t>
        </is>
      </c>
    </row>
    <row r="8">
      <c r="A8" s="0">
        <v>8</v>
      </c>
      <c r="B8" s="0" t="inlineStr">
        <is>
          <t xml:space="preserve">378</t>
        </is>
      </c>
      <c r="C8" s="0" t="inlineStr">
        <is>
          <t xml:space="preserve">Tukiasema</t>
        </is>
      </c>
      <c r="F8" s="0">
        <v>16</v>
      </c>
      <c r="G8" s="0" t="inlineStr">
        <is>
          <t xml:space="preserve">378</t>
        </is>
      </c>
    </row>
    <row r="9">
      <c r="A9" s="0">
        <v>9</v>
      </c>
      <c r="B9" s="0" t="inlineStr">
        <is>
          <t xml:space="preserve">Rellu</t>
        </is>
      </c>
      <c r="C9" s="0" t="inlineStr">
        <is>
          <t xml:space="preserve">Tukiasema</t>
        </is>
      </c>
      <c r="F9" s="0">
        <v>57</v>
      </c>
      <c r="G9" s="0" t="inlineStr">
        <is>
          <t xml:space="preserve">rellu</t>
        </is>
      </c>
    </row>
    <row r="10">
      <c r="A10" s="0">
        <v>10</v>
      </c>
      <c r="B10" s="0" t="inlineStr">
        <is>
          <t xml:space="preserve">Juippi</t>
        </is>
      </c>
      <c r="C10" s="0" t="inlineStr">
        <is>
          <t xml:space="preserve">Tukiasema</t>
        </is>
      </c>
      <c r="F10" s="0">
        <v>21</v>
      </c>
      <c r="G10" s="0" t="inlineStr">
        <is>
          <t xml:space="preserve">juippi</t>
        </is>
      </c>
    </row>
    <row r="11">
      <c r="A11" s="0">
        <v>11</v>
      </c>
      <c r="B11" s="0" t="inlineStr">
        <is>
          <t xml:space="preserve">Irwin</t>
        </is>
      </c>
      <c r="C11" s="0" t="inlineStr">
        <is>
          <t xml:space="preserve">Tukiasema</t>
        </is>
      </c>
      <c r="F11" s="0">
        <v>45</v>
      </c>
      <c r="G11" s="0" t="inlineStr">
        <is>
          <t xml:space="preserve">irwin</t>
        </is>
      </c>
    </row>
    <row r="12"/>
    <row r="13">
      <c r="B13" s="6" t="inlineStr">
        <is>
          <t xml:space="preserve">Lista foorumilla</t>
        </is>
      </c>
      <c r="C13" s="5" t="str">
        <f>HYPERLINK("https://radiohullut.net/foorumi/viewtopic.php?p=141372#p141372","viesti 141372")</f>
        <v>viesti 141372</v>
      </c>
    </row>
  </sheetData>
  <pageMargins left="0.5" right="0.5" top="0.6" bottom="0.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HP7</t>
        </is>
      </c>
      <c r="C2" s="0" t="inlineStr">
        <is>
          <t xml:space="preserve">Tukiasema</t>
        </is>
      </c>
      <c r="F2" s="0">
        <v>191</v>
      </c>
      <c r="G2" s="0" t="inlineStr">
        <is>
          <t xml:space="preserve">hp7</t>
        </is>
      </c>
    </row>
    <row r="3">
      <c r="A3" s="0">
        <v>3</v>
      </c>
      <c r="B3" s="0" t="inlineStr">
        <is>
          <t xml:space="preserve">Irwin</t>
        </is>
      </c>
      <c r="C3" s="0" t="inlineStr">
        <is>
          <t xml:space="preserve">Tukiasema</t>
        </is>
      </c>
      <c r="F3" s="0">
        <v>45</v>
      </c>
      <c r="G3" s="0" t="inlineStr">
        <is>
          <t xml:space="preserve">irwin</t>
        </is>
      </c>
    </row>
    <row r="4">
      <c r="A4" s="0">
        <v>4</v>
      </c>
      <c r="B4" s="0" t="inlineStr">
        <is>
          <t xml:space="preserve">45</t>
        </is>
      </c>
      <c r="C4" s="0" t="inlineStr">
        <is>
          <t xml:space="preserve">Tukiasema</t>
        </is>
      </c>
      <c r="F4" s="0">
        <v>44</v>
      </c>
      <c r="G4" s="0" t="inlineStr">
        <is>
          <t xml:space="preserve">45</t>
        </is>
      </c>
    </row>
    <row r="5">
      <c r="A5" s="0">
        <v>5</v>
      </c>
      <c r="B5" s="0" t="inlineStr">
        <is>
          <t xml:space="preserve">K1</t>
        </is>
      </c>
      <c r="C5" s="0" t="inlineStr">
        <is>
          <t xml:space="preserve">Tukiasema</t>
        </is>
      </c>
      <c r="F5" s="0">
        <v>14</v>
      </c>
      <c r="G5" s="0" t="inlineStr">
        <is>
          <t xml:space="preserve">k1</t>
        </is>
      </c>
    </row>
    <row r="6">
      <c r="A6" s="0">
        <v>6</v>
      </c>
      <c r="B6" s="0" t="inlineStr">
        <is>
          <t xml:space="preserve">4600</t>
        </is>
      </c>
      <c r="C6" s="0" t="inlineStr">
        <is>
          <t xml:space="preserve">Tukiasema</t>
        </is>
      </c>
      <c r="F6" s="0">
        <v>72</v>
      </c>
      <c r="G6" s="0" t="inlineStr">
        <is>
          <t xml:space="preserve">4600</t>
        </is>
      </c>
    </row>
    <row r="7">
      <c r="A7" s="0">
        <v>7</v>
      </c>
      <c r="B7" s="0" t="inlineStr">
        <is>
          <t xml:space="preserve">Köökki</t>
        </is>
      </c>
      <c r="C7" s="0" t="inlineStr">
        <is>
          <t xml:space="preserve">Tukiasema</t>
        </is>
      </c>
      <c r="E7" s="0" t="inlineStr">
        <is>
          <t xml:space="preserve">🎉 ensimmäinen kerta</t>
        </is>
      </c>
      <c r="F7" s="0">
        <v>161</v>
      </c>
      <c r="G7" s="0" t="inlineStr">
        <is>
          <t xml:space="preserve">köökki</t>
        </is>
      </c>
    </row>
    <row r="8">
      <c r="A8" s="0">
        <v>8</v>
      </c>
      <c r="B8" s="0" t="inlineStr">
        <is>
          <t xml:space="preserve">TV-Pukki</t>
        </is>
      </c>
      <c r="C8" s="0" t="inlineStr">
        <is>
          <t xml:space="preserve">Tukiasema</t>
        </is>
      </c>
      <c r="E8" s="0" t="inlineStr">
        <is>
          <t xml:space="preserve">🎉 ensimmäinen kerta</t>
        </is>
      </c>
      <c r="F8" s="0">
        <v>6</v>
      </c>
      <c r="G8" s="0" t="inlineStr">
        <is>
          <t xml:space="preserve">tv pukki</t>
        </is>
      </c>
    </row>
    <row r="9">
      <c r="A9" s="0">
        <v>9</v>
      </c>
      <c r="B9" s="0" t="inlineStr">
        <is>
          <t xml:space="preserve">8210</t>
        </is>
      </c>
      <c r="C9" s="0" t="inlineStr">
        <is>
          <t xml:space="preserve">Tukiasema</t>
        </is>
      </c>
      <c r="F9" s="0">
        <v>184</v>
      </c>
      <c r="G9" s="0" t="inlineStr">
        <is>
          <t xml:space="preserve">8210</t>
        </is>
      </c>
    </row>
    <row r="10">
      <c r="A10" s="0">
        <v>10</v>
      </c>
      <c r="B10" s="0" t="inlineStr">
        <is>
          <t xml:space="preserve">Tikkakoski</t>
        </is>
      </c>
      <c r="C10" s="0" t="inlineStr">
        <is>
          <t xml:space="preserve">Tukiasema</t>
        </is>
      </c>
      <c r="F10" s="0">
        <v>64</v>
      </c>
      <c r="G10" s="0" t="inlineStr">
        <is>
          <t xml:space="preserve">tikkakoski</t>
        </is>
      </c>
    </row>
    <row r="11">
      <c r="A11" s="0">
        <v>11</v>
      </c>
      <c r="B11" s="0" t="inlineStr">
        <is>
          <t xml:space="preserve">Tepa</t>
        </is>
      </c>
      <c r="C11" s="0" t="inlineStr">
        <is>
          <t xml:space="preserve">Tukiasema</t>
        </is>
      </c>
      <c r="F11" s="0">
        <v>195</v>
      </c>
      <c r="G11" s="0" t="inlineStr">
        <is>
          <t xml:space="preserve">tepa</t>
        </is>
      </c>
    </row>
    <row r="12"/>
    <row r="13">
      <c r="B13" s="6" t="inlineStr">
        <is>
          <t xml:space="preserve">Lista foorumilla</t>
        </is>
      </c>
      <c r="C13" s="5" t="str">
        <f>HYPERLINK("https://radiohullut.net/foorumi/viewtopic.php?p=141336#p141336","viesti 141336")</f>
        <v>viesti 141336</v>
      </c>
    </row>
  </sheetData>
  <pageMargins left="0.5" right="0.5" top="0.6" bottom="0.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Tepa</t>
        </is>
      </c>
      <c r="C2" s="0" t="inlineStr">
        <is>
          <t xml:space="preserve">Tukiasema</t>
        </is>
      </c>
      <c r="F2" s="0">
        <v>195</v>
      </c>
      <c r="G2" s="0" t="inlineStr">
        <is>
          <t xml:space="preserve">tepa</t>
        </is>
      </c>
    </row>
    <row r="3">
      <c r="A3" s="0">
        <v>3</v>
      </c>
      <c r="B3" s="0" t="inlineStr">
        <is>
          <t xml:space="preserve">378</t>
        </is>
      </c>
      <c r="C3" s="0" t="inlineStr">
        <is>
          <t xml:space="preserve">Tukiasema</t>
        </is>
      </c>
      <c r="F3" s="0">
        <v>16</v>
      </c>
      <c r="G3" s="0" t="inlineStr">
        <is>
          <t xml:space="preserve">378</t>
        </is>
      </c>
    </row>
    <row r="4">
      <c r="A4" s="0">
        <v>4</v>
      </c>
      <c r="B4" s="0" t="inlineStr">
        <is>
          <t xml:space="preserve">4600</t>
        </is>
      </c>
      <c r="C4" s="0" t="inlineStr">
        <is>
          <t xml:space="preserve">Tukiasema</t>
        </is>
      </c>
      <c r="F4" s="0">
        <v>72</v>
      </c>
      <c r="G4" s="0" t="inlineStr">
        <is>
          <t xml:space="preserve">4600</t>
        </is>
      </c>
    </row>
    <row r="5">
      <c r="A5" s="0">
        <v>5</v>
      </c>
      <c r="B5" s="0" t="inlineStr">
        <is>
          <t xml:space="preserve">Irwin</t>
        </is>
      </c>
      <c r="C5" s="0" t="inlineStr">
        <is>
          <t xml:space="preserve">Tukiasema</t>
        </is>
      </c>
      <c r="F5" s="0">
        <v>45</v>
      </c>
      <c r="G5" s="0" t="inlineStr">
        <is>
          <t xml:space="preserve">irwin</t>
        </is>
      </c>
    </row>
    <row r="6">
      <c r="A6" s="0">
        <v>6</v>
      </c>
      <c r="B6" s="0" t="inlineStr">
        <is>
          <t xml:space="preserve">8210</t>
        </is>
      </c>
      <c r="C6" s="0" t="inlineStr">
        <is>
          <t xml:space="preserve">Tukiasema</t>
        </is>
      </c>
      <c r="F6" s="0">
        <v>184</v>
      </c>
      <c r="G6" s="0" t="inlineStr">
        <is>
          <t xml:space="preserve">8210</t>
        </is>
      </c>
    </row>
    <row r="7">
      <c r="A7" s="0">
        <v>7</v>
      </c>
      <c r="B7" s="0" t="inlineStr">
        <is>
          <t xml:space="preserve">Asla30</t>
        </is>
      </c>
      <c r="C7" s="0" t="inlineStr">
        <is>
          <t xml:space="preserve">Tukiasema</t>
        </is>
      </c>
      <c r="E7" s="0" t="inlineStr">
        <is>
          <t xml:space="preserve">🎉 ensimmäinen kerta</t>
        </is>
      </c>
      <c r="F7" s="0">
        <v>25</v>
      </c>
      <c r="G7" s="0" t="inlineStr">
        <is>
          <t xml:space="preserve">asla 30</t>
        </is>
      </c>
    </row>
    <row r="8">
      <c r="A8" s="0">
        <v>8</v>
      </c>
      <c r="B8" s="0" t="inlineStr">
        <is>
          <t xml:space="preserve">Maija</t>
        </is>
      </c>
      <c r="C8" s="0" t="inlineStr">
        <is>
          <t xml:space="preserve">Tukiasema</t>
        </is>
      </c>
      <c r="E8" s="0" t="inlineStr">
        <is>
          <t xml:space="preserve">🎉 ensimmäinen kerta</t>
        </is>
      </c>
      <c r="F8" s="0">
        <v>10</v>
      </c>
      <c r="G8" s="0" t="inlineStr">
        <is>
          <t xml:space="preserve">maija</t>
        </is>
      </c>
    </row>
    <row r="9">
      <c r="A9" s="0">
        <v>9</v>
      </c>
      <c r="B9" s="0" t="inlineStr">
        <is>
          <t xml:space="preserve">Riutta34</t>
        </is>
      </c>
      <c r="C9" s="0" t="inlineStr">
        <is>
          <t xml:space="preserve">Tukiasema</t>
        </is>
      </c>
      <c r="F9" s="0">
        <v>32</v>
      </c>
      <c r="G9" s="0" t="inlineStr">
        <is>
          <t xml:space="preserve">riutta34</t>
        </is>
      </c>
    </row>
    <row r="10"/>
    <row r="11">
      <c r="B11" s="6" t="inlineStr">
        <is>
          <t xml:space="preserve">Lista foorumilla</t>
        </is>
      </c>
      <c r="C11" s="5" t="str">
        <f>HYPERLINK("https://radiohullut.net/foorumi/viewtopic.php?p=141308#p141308","viesti 141308")</f>
        <v>viesti 141308</v>
      </c>
    </row>
  </sheetData>
  <pageMargins left="0.5" right="0.5" top="0.6" bottom="0.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10</t>
        </is>
      </c>
      <c r="C2" s="0" t="inlineStr">
        <is>
          <t xml:space="preserve">Tukiasema</t>
        </is>
      </c>
      <c r="F2" s="0">
        <v>89</v>
      </c>
      <c r="G2" s="0" t="inlineStr">
        <is>
          <t xml:space="preserve">10</t>
        </is>
      </c>
    </row>
    <row r="3">
      <c r="A3" s="0">
        <v>3</v>
      </c>
      <c r="B3" s="0" t="inlineStr">
        <is>
          <t xml:space="preserve">HP7</t>
        </is>
      </c>
      <c r="C3" s="0" t="inlineStr">
        <is>
          <t xml:space="preserve">Tukiasema</t>
        </is>
      </c>
      <c r="F3" s="0">
        <v>191</v>
      </c>
      <c r="G3" s="0" t="inlineStr">
        <is>
          <t xml:space="preserve">hp7</t>
        </is>
      </c>
    </row>
    <row r="4">
      <c r="A4" s="0">
        <v>4</v>
      </c>
      <c r="B4" s="0" t="inlineStr">
        <is>
          <t xml:space="preserve">Raptori</t>
        </is>
      </c>
      <c r="C4" s="0" t="inlineStr">
        <is>
          <t xml:space="preserve">Tukiasema</t>
        </is>
      </c>
      <c r="F4" s="0">
        <v>98</v>
      </c>
      <c r="G4" s="0" t="inlineStr">
        <is>
          <t xml:space="preserve">raptori</t>
        </is>
      </c>
    </row>
    <row r="5">
      <c r="A5" s="0">
        <v>5</v>
      </c>
      <c r="B5" s="0" t="inlineStr">
        <is>
          <t xml:space="preserve">Irwin</t>
        </is>
      </c>
      <c r="C5" s="0" t="inlineStr">
        <is>
          <t xml:space="preserve">Tukiasema</t>
        </is>
      </c>
      <c r="F5" s="0">
        <v>45</v>
      </c>
      <c r="G5" s="0" t="inlineStr">
        <is>
          <t xml:space="preserve">irwin</t>
        </is>
      </c>
    </row>
    <row r="6">
      <c r="A6" s="0">
        <v>6</v>
      </c>
      <c r="B6" s="0" t="inlineStr">
        <is>
          <t xml:space="preserve">R1</t>
        </is>
      </c>
      <c r="C6" s="0" t="inlineStr">
        <is>
          <t xml:space="preserve">Tukiasema</t>
        </is>
      </c>
      <c r="F6" s="0">
        <v>31</v>
      </c>
      <c r="G6" s="0" t="inlineStr">
        <is>
          <t xml:space="preserve">r1</t>
        </is>
      </c>
    </row>
    <row r="7">
      <c r="A7" s="0">
        <v>7</v>
      </c>
      <c r="B7" s="0" t="inlineStr">
        <is>
          <t xml:space="preserve">8210</t>
        </is>
      </c>
      <c r="C7" s="0" t="inlineStr">
        <is>
          <t xml:space="preserve">Tukiasema</t>
        </is>
      </c>
      <c r="F7" s="0">
        <v>184</v>
      </c>
      <c r="G7" s="0" t="inlineStr">
        <is>
          <t xml:space="preserve">8210</t>
        </is>
      </c>
    </row>
    <row r="8"/>
    <row r="9">
      <c r="B9" s="6" t="inlineStr">
        <is>
          <t xml:space="preserve">Lista foorumilla</t>
        </is>
      </c>
      <c r="C9" s="5" t="str">
        <f>HYPERLINK("https://radiohullut.net/foorumi/viewtopic.php?p=141255#p141255","viesti 141255")</f>
        <v>viesti 141255</v>
      </c>
    </row>
  </sheetData>
  <pageMargins left="0.5" right="0.5" top="0.6" bottom="0.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Tikkakoski</t>
        </is>
      </c>
      <c r="C2" s="0" t="inlineStr">
        <is>
          <t xml:space="preserve">Tukiasema</t>
        </is>
      </c>
      <c r="F2" s="0">
        <v>64</v>
      </c>
      <c r="G2" s="0" t="inlineStr">
        <is>
          <t xml:space="preserve">tikkakoski</t>
        </is>
      </c>
    </row>
    <row r="3">
      <c r="A3" s="0">
        <v>3</v>
      </c>
      <c r="B3" s="0" t="inlineStr">
        <is>
          <t xml:space="preserve">PKT1</t>
        </is>
      </c>
      <c r="C3" s="0" t="inlineStr">
        <is>
          <t xml:space="preserve">Tukiasema</t>
        </is>
      </c>
      <c r="E3" s="0" t="inlineStr">
        <is>
          <t xml:space="preserve">🎉 ensimmäinen kerta</t>
        </is>
      </c>
      <c r="F3" s="0">
        <v>3</v>
      </c>
      <c r="G3" s="0" t="inlineStr">
        <is>
          <t xml:space="preserve">pkt1</t>
        </is>
      </c>
    </row>
    <row r="4">
      <c r="A4" s="0">
        <v>4</v>
      </c>
      <c r="B4" s="0" t="inlineStr">
        <is>
          <t xml:space="preserve">45</t>
        </is>
      </c>
      <c r="C4" s="0" t="inlineStr">
        <is>
          <t xml:space="preserve">Tukiasema</t>
        </is>
      </c>
      <c r="F4" s="0">
        <v>44</v>
      </c>
      <c r="G4" s="0" t="inlineStr">
        <is>
          <t xml:space="preserve">45</t>
        </is>
      </c>
    </row>
    <row r="5">
      <c r="A5" s="0">
        <v>5</v>
      </c>
      <c r="B5" s="0" t="inlineStr">
        <is>
          <t xml:space="preserve">RP56</t>
        </is>
      </c>
      <c r="C5" s="0" t="inlineStr">
        <is>
          <t xml:space="preserve">Tukiasema</t>
        </is>
      </c>
      <c r="E5" s="0" t="inlineStr">
        <is>
          <t xml:space="preserve">🎉 ensimmäinen kerta</t>
        </is>
      </c>
      <c r="F5" s="0">
        <v>159</v>
      </c>
      <c r="G5" s="0" t="inlineStr">
        <is>
          <t xml:space="preserve">rp56</t>
        </is>
      </c>
    </row>
    <row r="6">
      <c r="A6" s="0">
        <v>6</v>
      </c>
      <c r="B6" s="0" t="inlineStr">
        <is>
          <t xml:space="preserve">R1</t>
        </is>
      </c>
      <c r="C6" s="0" t="inlineStr">
        <is>
          <t xml:space="preserve">Tukiasema</t>
        </is>
      </c>
      <c r="F6" s="0">
        <v>31</v>
      </c>
      <c r="G6" s="0" t="inlineStr">
        <is>
          <t xml:space="preserve">r1</t>
        </is>
      </c>
    </row>
    <row r="7">
      <c r="A7" s="0">
        <v>7</v>
      </c>
      <c r="B7" s="0" t="inlineStr">
        <is>
          <t xml:space="preserve">HP7</t>
        </is>
      </c>
      <c r="C7" s="0" t="inlineStr">
        <is>
          <t xml:space="preserve">Tukiasema</t>
        </is>
      </c>
      <c r="F7" s="0">
        <v>191</v>
      </c>
      <c r="G7" s="0" t="inlineStr">
        <is>
          <t xml:space="preserve">hp7</t>
        </is>
      </c>
    </row>
    <row r="8">
      <c r="A8" s="0">
        <v>8</v>
      </c>
      <c r="B8" s="0" t="inlineStr">
        <is>
          <t xml:space="preserve">Irwin</t>
        </is>
      </c>
      <c r="C8" s="0" t="inlineStr">
        <is>
          <t xml:space="preserve">Tukiasema</t>
        </is>
      </c>
      <c r="F8" s="0">
        <v>45</v>
      </c>
      <c r="G8" s="0" t="inlineStr">
        <is>
          <t xml:space="preserve">irwin</t>
        </is>
      </c>
    </row>
    <row r="9">
      <c r="A9" s="0">
        <v>9</v>
      </c>
      <c r="B9" s="0" t="inlineStr">
        <is>
          <t xml:space="preserve">Hojo</t>
        </is>
      </c>
      <c r="C9" s="0" t="inlineStr">
        <is>
          <t xml:space="preserve">Tukiasema</t>
        </is>
      </c>
      <c r="F9" s="0">
        <v>151</v>
      </c>
      <c r="G9" s="0" t="inlineStr">
        <is>
          <t xml:space="preserve">hojo</t>
        </is>
      </c>
    </row>
    <row r="10"/>
    <row r="11">
      <c r="B11" s="6" t="inlineStr">
        <is>
          <t xml:space="preserve">Lista foorumilla</t>
        </is>
      </c>
      <c r="C11" s="5" t="str">
        <f>HYPERLINK("https://radiohullut.net/foorumi/viewtopic.php?p=141223#p141223","viesti 141223")</f>
        <v>viesti 141223</v>
      </c>
    </row>
  </sheetData>
  <pageMargins left="0.5" right="0.5" top="0.6" bottom="0.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Tepa</t>
        </is>
      </c>
      <c r="C2" s="0" t="inlineStr">
        <is>
          <t xml:space="preserve">Kannettava</t>
        </is>
      </c>
      <c r="F2" s="0">
        <v>195</v>
      </c>
      <c r="G2" s="0" t="inlineStr">
        <is>
          <t xml:space="preserve">tepa/p</t>
        </is>
      </c>
    </row>
    <row r="3">
      <c r="A3" s="0">
        <v>3</v>
      </c>
      <c r="B3" s="0" t="inlineStr">
        <is>
          <t xml:space="preserve">HP7</t>
        </is>
      </c>
      <c r="C3" s="0" t="inlineStr">
        <is>
          <t xml:space="preserve">Tukiasema</t>
        </is>
      </c>
      <c r="F3" s="0">
        <v>191</v>
      </c>
      <c r="G3" s="0" t="inlineStr">
        <is>
          <t xml:space="preserve">hp7</t>
        </is>
      </c>
    </row>
    <row r="4">
      <c r="A4" s="0">
        <v>4</v>
      </c>
      <c r="B4" s="0" t="inlineStr">
        <is>
          <t xml:space="preserve">45</t>
        </is>
      </c>
      <c r="C4" s="0" t="inlineStr">
        <is>
          <t xml:space="preserve">Tukiasema</t>
        </is>
      </c>
      <c r="F4" s="0">
        <v>44</v>
      </c>
      <c r="G4" s="0" t="inlineStr">
        <is>
          <t xml:space="preserve">45</t>
        </is>
      </c>
    </row>
    <row r="5">
      <c r="A5" s="0">
        <v>5</v>
      </c>
      <c r="B5" s="0" t="inlineStr">
        <is>
          <t xml:space="preserve">Irwin</t>
        </is>
      </c>
      <c r="C5" s="0" t="inlineStr">
        <is>
          <t xml:space="preserve">Tukiasema</t>
        </is>
      </c>
      <c r="F5" s="0">
        <v>45</v>
      </c>
      <c r="G5" s="0" t="inlineStr">
        <is>
          <t xml:space="preserve">irwin</t>
        </is>
      </c>
    </row>
    <row r="6">
      <c r="A6" s="0">
        <v>6</v>
      </c>
      <c r="B6" s="0" t="inlineStr">
        <is>
          <t xml:space="preserve">4600</t>
        </is>
      </c>
      <c r="C6" s="0" t="inlineStr">
        <is>
          <t xml:space="preserve">Tukiasema</t>
        </is>
      </c>
      <c r="F6" s="0">
        <v>72</v>
      </c>
      <c r="G6" s="0" t="inlineStr">
        <is>
          <t xml:space="preserve">4600</t>
        </is>
      </c>
    </row>
    <row r="7"/>
    <row r="8">
      <c r="B8" s="6" t="inlineStr">
        <is>
          <t xml:space="preserve">Lista foorumilla</t>
        </is>
      </c>
      <c r="C8" s="5" t="str">
        <f>HYPERLINK("https://radiohullut.net/foorumi/viewtopic.php?p=141190#p141190","viesti 141190")</f>
        <v>viesti 141190</v>
      </c>
    </row>
  </sheetData>
  <pageMargins left="0.5" right="0.5" top="0.6" bottom="0.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10</t>
        </is>
      </c>
      <c r="C2" s="0" t="inlineStr">
        <is>
          <t xml:space="preserve">Tukiasema</t>
        </is>
      </c>
      <c r="F2" s="0">
        <v>89</v>
      </c>
      <c r="G2" s="0" t="inlineStr">
        <is>
          <t xml:space="preserve">10</t>
        </is>
      </c>
    </row>
    <row r="3">
      <c r="A3" s="0">
        <v>3</v>
      </c>
      <c r="B3" s="0" t="inlineStr">
        <is>
          <t xml:space="preserve">Tikkakoski</t>
        </is>
      </c>
      <c r="C3" s="0" t="inlineStr">
        <is>
          <t xml:space="preserve">Tukiasema</t>
        </is>
      </c>
      <c r="F3" s="0">
        <v>64</v>
      </c>
      <c r="G3" s="0" t="inlineStr">
        <is>
          <t xml:space="preserve">tikkakoski</t>
        </is>
      </c>
    </row>
    <row r="4">
      <c r="A4" s="0">
        <v>4</v>
      </c>
      <c r="B4" s="0" t="inlineStr">
        <is>
          <t xml:space="preserve">Kumiankka</t>
        </is>
      </c>
      <c r="C4" s="0" t="inlineStr">
        <is>
          <t xml:space="preserve">Tukiasema</t>
        </is>
      </c>
      <c r="F4" s="0">
        <v>136</v>
      </c>
      <c r="G4" s="0" t="inlineStr">
        <is>
          <t xml:space="preserve">kumiankka</t>
        </is>
      </c>
    </row>
    <row r="5">
      <c r="A5" s="0">
        <v>5</v>
      </c>
      <c r="B5" s="0" t="inlineStr">
        <is>
          <t xml:space="preserve">Irwin</t>
        </is>
      </c>
      <c r="C5" s="0" t="inlineStr">
        <is>
          <t xml:space="preserve">Tukiasema</t>
        </is>
      </c>
      <c r="F5" s="0">
        <v>45</v>
      </c>
      <c r="G5" s="0" t="inlineStr">
        <is>
          <t xml:space="preserve">irwin</t>
        </is>
      </c>
    </row>
    <row r="6">
      <c r="A6" s="0">
        <v>6</v>
      </c>
      <c r="B6" s="0" t="inlineStr">
        <is>
          <t xml:space="preserve">HP7</t>
        </is>
      </c>
      <c r="C6" s="0" t="inlineStr">
        <is>
          <t xml:space="preserve">Tukiasema</t>
        </is>
      </c>
      <c r="F6" s="0">
        <v>191</v>
      </c>
      <c r="G6" s="0" t="inlineStr">
        <is>
          <t xml:space="preserve">hp7</t>
        </is>
      </c>
    </row>
    <row r="7"/>
    <row r="8">
      <c r="B8" s="6" t="inlineStr">
        <is>
          <t xml:space="preserve">Lista foorumilla</t>
        </is>
      </c>
      <c r="C8" s="5" t="str">
        <f>HYPERLINK("https://radiohullut.net/foorumi/viewtopic.php?p=141154#p141154","viesti 141154")</f>
        <v>viesti 141154</v>
      </c>
    </row>
  </sheetData>
  <pageMargins left="0.5" right="0.5" top="0.6" bottom="0.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10</t>
        </is>
      </c>
      <c r="C2" s="0" t="inlineStr">
        <is>
          <t xml:space="preserve">Tukiasema</t>
        </is>
      </c>
      <c r="F2" s="0">
        <v>89</v>
      </c>
      <c r="G2" s="0" t="inlineStr">
        <is>
          <t xml:space="preserve">10</t>
        </is>
      </c>
    </row>
    <row r="3">
      <c r="A3" s="0">
        <v>3</v>
      </c>
      <c r="B3" s="0" t="inlineStr">
        <is>
          <t xml:space="preserve">Raptori</t>
        </is>
      </c>
      <c r="C3" s="0" t="inlineStr">
        <is>
          <t xml:space="preserve">Tukiasema</t>
        </is>
      </c>
      <c r="E3" s="0" t="inlineStr">
        <is>
          <t xml:space="preserve">🎉 ensimmäinen kerta</t>
        </is>
      </c>
      <c r="F3" s="0">
        <v>98</v>
      </c>
      <c r="G3" s="0" t="inlineStr">
        <is>
          <t xml:space="preserve">raptori</t>
        </is>
      </c>
    </row>
    <row r="4">
      <c r="A4" s="0">
        <v>4</v>
      </c>
      <c r="B4" s="0" t="inlineStr">
        <is>
          <t xml:space="preserve">45</t>
        </is>
      </c>
      <c r="C4" s="0" t="inlineStr">
        <is>
          <t xml:space="preserve">Tukiasema</t>
        </is>
      </c>
      <c r="E4" s="0" t="inlineStr">
        <is>
          <t xml:space="preserve">🎉 ensimmäinen kerta</t>
        </is>
      </c>
      <c r="F4" s="0">
        <v>44</v>
      </c>
      <c r="G4" s="0" t="inlineStr">
        <is>
          <t xml:space="preserve">45</t>
        </is>
      </c>
    </row>
    <row r="5">
      <c r="A5" s="0">
        <v>5</v>
      </c>
      <c r="B5" s="0" t="inlineStr">
        <is>
          <t xml:space="preserve">Irwin</t>
        </is>
      </c>
      <c r="C5" s="0" t="inlineStr">
        <is>
          <t xml:space="preserve">Tukiasema</t>
        </is>
      </c>
      <c r="F5" s="0">
        <v>45</v>
      </c>
      <c r="G5" s="0" t="inlineStr">
        <is>
          <t xml:space="preserve">irwin</t>
        </is>
      </c>
    </row>
    <row r="6">
      <c r="A6" s="0">
        <v>6</v>
      </c>
      <c r="B6" s="0" t="inlineStr">
        <is>
          <t xml:space="preserve">Kumiankka</t>
        </is>
      </c>
      <c r="C6" s="0" t="inlineStr">
        <is>
          <t xml:space="preserve">Tukiasema</t>
        </is>
      </c>
      <c r="F6" s="0">
        <v>136</v>
      </c>
      <c r="G6" s="0" t="inlineStr">
        <is>
          <t xml:space="preserve">kumiankka</t>
        </is>
      </c>
    </row>
    <row r="7">
      <c r="A7" s="0">
        <v>7</v>
      </c>
      <c r="B7" s="0" t="inlineStr">
        <is>
          <t xml:space="preserve">Tepa</t>
        </is>
      </c>
      <c r="C7" s="0" t="inlineStr">
        <is>
          <t xml:space="preserve">Tukiasema</t>
        </is>
      </c>
      <c r="F7" s="0">
        <v>195</v>
      </c>
      <c r="G7" s="0" t="inlineStr">
        <is>
          <t xml:space="preserve">tepa</t>
        </is>
      </c>
    </row>
    <row r="8">
      <c r="A8" s="0">
        <v>8</v>
      </c>
      <c r="B8" s="0" t="inlineStr">
        <is>
          <t xml:space="preserve">Tikkakoski</t>
        </is>
      </c>
      <c r="C8" s="0" t="inlineStr">
        <is>
          <t xml:space="preserve">Tukiasema</t>
        </is>
      </c>
      <c r="F8" s="0">
        <v>64</v>
      </c>
      <c r="G8" s="0" t="inlineStr">
        <is>
          <t xml:space="preserve">tikkakoski</t>
        </is>
      </c>
    </row>
    <row r="9">
      <c r="A9" s="0">
        <v>9</v>
      </c>
      <c r="B9" s="0" t="inlineStr">
        <is>
          <t xml:space="preserve">HP7</t>
        </is>
      </c>
      <c r="C9" s="0" t="inlineStr">
        <is>
          <t xml:space="preserve">Tukiasema</t>
        </is>
      </c>
      <c r="F9" s="0">
        <v>191</v>
      </c>
      <c r="G9" s="0" t="inlineStr">
        <is>
          <t xml:space="preserve">hp7</t>
        </is>
      </c>
    </row>
    <row r="10">
      <c r="A10" s="0">
        <v>10</v>
      </c>
      <c r="B10" s="0" t="inlineStr">
        <is>
          <t xml:space="preserve">8210</t>
        </is>
      </c>
      <c r="C10" s="0" t="inlineStr">
        <is>
          <t xml:space="preserve">Tukiasema</t>
        </is>
      </c>
      <c r="F10" s="0">
        <v>184</v>
      </c>
      <c r="G10" s="0" t="inlineStr">
        <is>
          <t xml:space="preserve">8210</t>
        </is>
      </c>
    </row>
    <row r="11">
      <c r="A11" s="0">
        <v>11</v>
      </c>
      <c r="B11" s="0" t="inlineStr">
        <is>
          <t xml:space="preserve">Hojo</t>
        </is>
      </c>
      <c r="C11" s="0" t="inlineStr">
        <is>
          <t xml:space="preserve">Tukiasema</t>
        </is>
      </c>
      <c r="F11" s="0">
        <v>151</v>
      </c>
      <c r="G11" s="0" t="inlineStr">
        <is>
          <t xml:space="preserve">hojo</t>
        </is>
      </c>
    </row>
    <row r="12"/>
    <row r="13">
      <c r="B13" s="6" t="inlineStr">
        <is>
          <t xml:space="preserve">Lista foorumilla</t>
        </is>
      </c>
      <c r="C13" s="5" t="str">
        <f>HYPERLINK("https://radiohullut.net/foorumi/viewtopic.php?p=141086#p141086","viesti 141086")</f>
        <v>viesti 141086</v>
      </c>
    </row>
  </sheetData>
  <pageMargins left="0.5" right="0.5" top="0.6" bottom="0.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Juippi</t>
        </is>
      </c>
      <c r="C2" s="0" t="inlineStr">
        <is>
          <t xml:space="preserve">Tukiasema</t>
        </is>
      </c>
      <c r="F2" s="0">
        <v>21</v>
      </c>
      <c r="G2" s="0" t="inlineStr">
        <is>
          <t xml:space="preserve">juippi</t>
        </is>
      </c>
    </row>
    <row r="3">
      <c r="A3" s="0">
        <v>3</v>
      </c>
      <c r="B3" s="0" t="inlineStr">
        <is>
          <t xml:space="preserve">MRP</t>
        </is>
      </c>
      <c r="C3" s="0" t="inlineStr">
        <is>
          <t xml:space="preserve">Tukiasema</t>
        </is>
      </c>
      <c r="F3" s="0">
        <v>28</v>
      </c>
      <c r="G3" s="0" t="inlineStr">
        <is>
          <t xml:space="preserve">mrp</t>
        </is>
      </c>
    </row>
    <row r="4">
      <c r="A4" s="0">
        <v>4</v>
      </c>
      <c r="B4" s="0" t="inlineStr">
        <is>
          <t xml:space="preserve">Hojo</t>
        </is>
      </c>
      <c r="C4" s="0" t="inlineStr">
        <is>
          <t xml:space="preserve">Tukiasema</t>
        </is>
      </c>
      <c r="F4" s="0">
        <v>151</v>
      </c>
      <c r="G4" s="0" t="inlineStr">
        <is>
          <t xml:space="preserve">hojo</t>
        </is>
      </c>
    </row>
    <row r="5">
      <c r="A5" s="0">
        <v>5</v>
      </c>
      <c r="B5" s="0" t="inlineStr">
        <is>
          <t xml:space="preserve">Kumiankka</t>
        </is>
      </c>
      <c r="C5" s="0" t="inlineStr">
        <is>
          <t xml:space="preserve">Tukiasema</t>
        </is>
      </c>
      <c r="F5" s="0">
        <v>136</v>
      </c>
      <c r="G5" s="0" t="inlineStr">
        <is>
          <t xml:space="preserve">kumiankka</t>
        </is>
      </c>
    </row>
    <row r="6">
      <c r="A6" s="0">
        <v>6</v>
      </c>
      <c r="B6" s="0" t="inlineStr">
        <is>
          <t xml:space="preserve">Jarre</t>
        </is>
      </c>
      <c r="C6" s="0" t="inlineStr">
        <is>
          <t xml:space="preserve">Tukiasema</t>
        </is>
      </c>
      <c r="F6" s="0">
        <v>34</v>
      </c>
      <c r="G6" s="0" t="inlineStr">
        <is>
          <t xml:space="preserve">jarre</t>
        </is>
      </c>
    </row>
    <row r="7">
      <c r="A7" s="0">
        <v>7</v>
      </c>
      <c r="B7" s="0" t="inlineStr">
        <is>
          <t xml:space="preserve">Tepa</t>
        </is>
      </c>
      <c r="C7" s="0" t="inlineStr">
        <is>
          <t xml:space="preserve">Tukiasema</t>
        </is>
      </c>
      <c r="F7" s="0">
        <v>195</v>
      </c>
      <c r="G7" s="0" t="inlineStr">
        <is>
          <t xml:space="preserve">tepa</t>
        </is>
      </c>
    </row>
    <row r="8">
      <c r="A8" s="0">
        <v>8</v>
      </c>
      <c r="B8" s="0" t="inlineStr">
        <is>
          <t xml:space="preserve">HP7</t>
        </is>
      </c>
      <c r="C8" s="0" t="inlineStr">
        <is>
          <t xml:space="preserve">Tukiasema</t>
        </is>
      </c>
      <c r="F8" s="0">
        <v>191</v>
      </c>
      <c r="G8" s="0" t="inlineStr">
        <is>
          <t xml:space="preserve">hp7</t>
        </is>
      </c>
    </row>
    <row r="9">
      <c r="A9" s="0">
        <v>9</v>
      </c>
      <c r="B9" s="0" t="inlineStr">
        <is>
          <t xml:space="preserve">Tikkakoski</t>
        </is>
      </c>
      <c r="C9" s="0" t="inlineStr">
        <is>
          <t xml:space="preserve">Tukiasema</t>
        </is>
      </c>
      <c r="F9" s="0">
        <v>64</v>
      </c>
      <c r="G9" s="0" t="inlineStr">
        <is>
          <t xml:space="preserve">tikkakoski</t>
        </is>
      </c>
    </row>
    <row r="10"/>
    <row r="11">
      <c r="B11" s="6" t="inlineStr">
        <is>
          <t xml:space="preserve">Lista foorumilla</t>
        </is>
      </c>
      <c r="C11" s="5" t="str">
        <f>HYPERLINK("https://radiohullut.net/foorumi/viewtopic.php?p=141027#p141027","viesti 141027")</f>
        <v>viesti 141027</v>
      </c>
    </row>
  </sheetData>
  <pageMargins left="0.5" right="0.5" top="0.6" bottom="0.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HP7</t>
        </is>
      </c>
      <c r="C2" s="0" t="inlineStr">
        <is>
          <t xml:space="preserve">Tukiasema</t>
        </is>
      </c>
      <c r="F2" s="0">
        <v>191</v>
      </c>
      <c r="G2" s="0" t="inlineStr">
        <is>
          <t xml:space="preserve">hp7</t>
        </is>
      </c>
    </row>
    <row r="3">
      <c r="A3" s="0">
        <v>3</v>
      </c>
      <c r="B3" s="0" t="inlineStr">
        <is>
          <t xml:space="preserve">Hojo</t>
        </is>
      </c>
      <c r="C3" s="0" t="inlineStr">
        <is>
          <t xml:space="preserve">Tukiasema</t>
        </is>
      </c>
      <c r="F3" s="0">
        <v>151</v>
      </c>
      <c r="G3" s="0" t="inlineStr">
        <is>
          <t xml:space="preserve">hojo</t>
        </is>
      </c>
    </row>
    <row r="4">
      <c r="A4" s="0">
        <v>4</v>
      </c>
      <c r="B4" s="0" t="inlineStr">
        <is>
          <t xml:space="preserve">Ressu</t>
        </is>
      </c>
      <c r="C4" s="0" t="inlineStr">
        <is>
          <t xml:space="preserve">Tukiasema</t>
        </is>
      </c>
      <c r="E4" s="0" t="inlineStr">
        <is>
          <t xml:space="preserve">🎉 ensimmäinen kerta</t>
        </is>
      </c>
      <c r="F4" s="0">
        <v>49</v>
      </c>
      <c r="G4" s="0" t="inlineStr">
        <is>
          <t xml:space="preserve">ressu</t>
        </is>
      </c>
    </row>
    <row r="5"/>
    <row r="6">
      <c r="B6" s="6" t="inlineStr">
        <is>
          <t xml:space="preserve">Lista foorumilla</t>
        </is>
      </c>
      <c r="C6" s="5" t="str">
        <f>HYPERLINK("https://radiohullut.net/foorumi/viewtopic.php?p=140971#p140971","viesti 140971")</f>
        <v>viesti 140971</v>
      </c>
    </row>
  </sheetData>
  <pageMargins left="0.5" right="0.5" top="0.6" bottom="0.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Hojo</t>
        </is>
      </c>
      <c r="C2" s="0" t="inlineStr">
        <is>
          <t xml:space="preserve">Tukiasema</t>
        </is>
      </c>
      <c r="F2" s="0">
        <v>151</v>
      </c>
      <c r="G2" s="0" t="inlineStr">
        <is>
          <t xml:space="preserve">hojo</t>
        </is>
      </c>
    </row>
    <row r="3">
      <c r="A3" s="0">
        <v>3</v>
      </c>
      <c r="B3" s="0" t="inlineStr">
        <is>
          <t xml:space="preserve">8210</t>
        </is>
      </c>
      <c r="C3" s="0" t="inlineStr">
        <is>
          <t xml:space="preserve">Tukiasema</t>
        </is>
      </c>
      <c r="F3" s="0">
        <v>184</v>
      </c>
      <c r="G3" s="0" t="inlineStr">
        <is>
          <t xml:space="preserve">8210</t>
        </is>
      </c>
    </row>
    <row r="4">
      <c r="A4" s="0">
        <v>4</v>
      </c>
      <c r="B4" s="0" t="inlineStr">
        <is>
          <t xml:space="preserve">Riutta34</t>
        </is>
      </c>
      <c r="C4" s="0" t="inlineStr">
        <is>
          <t xml:space="preserve">Tukiasema</t>
        </is>
      </c>
      <c r="F4" s="0">
        <v>32</v>
      </c>
      <c r="G4" s="0" t="inlineStr">
        <is>
          <t xml:space="preserve">riutta34</t>
        </is>
      </c>
    </row>
    <row r="5">
      <c r="A5" s="0">
        <v>5</v>
      </c>
      <c r="B5" s="0" t="inlineStr">
        <is>
          <t xml:space="preserve">HP7</t>
        </is>
      </c>
      <c r="C5" s="0" t="inlineStr">
        <is>
          <t xml:space="preserve">Tukiasema</t>
        </is>
      </c>
      <c r="F5" s="0">
        <v>191</v>
      </c>
      <c r="G5" s="0" t="inlineStr">
        <is>
          <t xml:space="preserve">hp7</t>
        </is>
      </c>
    </row>
    <row r="6"/>
    <row r="7">
      <c r="B7" s="6" t="inlineStr">
        <is>
          <t xml:space="preserve">Lista foorumilla</t>
        </is>
      </c>
      <c r="C7" s="5" t="str">
        <f>HYPERLINK("https://radiohullut.net/foorumi/viewtopic.php?p=140953#p140953","viesti 140953")</f>
        <v>viesti 140953</v>
      </c>
    </row>
  </sheetData>
  <pageMargins left="0.5" right="0.5" top="0.6" bottom="0.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HP7</t>
        </is>
      </c>
      <c r="C2" s="0" t="inlineStr">
        <is>
          <t xml:space="preserve">Tukiasema</t>
        </is>
      </c>
      <c r="F2" s="0">
        <v>191</v>
      </c>
      <c r="G2" s="0" t="inlineStr">
        <is>
          <t xml:space="preserve">hp7</t>
        </is>
      </c>
    </row>
    <row r="3">
      <c r="A3" s="0">
        <v>3</v>
      </c>
      <c r="B3" s="0" t="inlineStr">
        <is>
          <t xml:space="preserve">MRP</t>
        </is>
      </c>
      <c r="C3" s="0" t="inlineStr">
        <is>
          <t xml:space="preserve">Tukiasema</t>
        </is>
      </c>
      <c r="F3" s="0">
        <v>28</v>
      </c>
      <c r="G3" s="0" t="inlineStr">
        <is>
          <t xml:space="preserve">mrp</t>
        </is>
      </c>
    </row>
    <row r="4">
      <c r="A4" s="0">
        <v>4</v>
      </c>
      <c r="B4" s="0" t="inlineStr">
        <is>
          <t xml:space="preserve">Kumiankka</t>
        </is>
      </c>
      <c r="C4" s="0" t="inlineStr">
        <is>
          <t xml:space="preserve">Tukiasema</t>
        </is>
      </c>
      <c r="F4" s="0">
        <v>136</v>
      </c>
      <c r="G4" s="0" t="inlineStr">
        <is>
          <t xml:space="preserve">kumiankka</t>
        </is>
      </c>
    </row>
    <row r="5">
      <c r="A5" s="0">
        <v>5</v>
      </c>
      <c r="B5" s="0" t="inlineStr">
        <is>
          <t xml:space="preserve">8210</t>
        </is>
      </c>
      <c r="C5" s="0" t="inlineStr">
        <is>
          <t xml:space="preserve">Tukiasema</t>
        </is>
      </c>
      <c r="F5" s="0">
        <v>184</v>
      </c>
      <c r="G5" s="0" t="inlineStr">
        <is>
          <t xml:space="preserve">8210</t>
        </is>
      </c>
    </row>
    <row r="6">
      <c r="A6" s="0">
        <v>6</v>
      </c>
      <c r="B6" s="0" t="inlineStr">
        <is>
          <t xml:space="preserve">Hojo</t>
        </is>
      </c>
      <c r="C6" s="0" t="inlineStr">
        <is>
          <t xml:space="preserve">Tukiasema</t>
        </is>
      </c>
      <c r="F6" s="0">
        <v>151</v>
      </c>
      <c r="G6" s="0" t="inlineStr">
        <is>
          <t xml:space="preserve">hojo</t>
        </is>
      </c>
    </row>
    <row r="7">
      <c r="A7" s="0">
        <v>7</v>
      </c>
      <c r="B7" s="0" t="inlineStr">
        <is>
          <t xml:space="preserve">R1</t>
        </is>
      </c>
      <c r="C7" s="0" t="inlineStr">
        <is>
          <t xml:space="preserve">Tukiasema</t>
        </is>
      </c>
      <c r="F7" s="0">
        <v>31</v>
      </c>
      <c r="G7" s="0" t="inlineStr">
        <is>
          <t xml:space="preserve">r1</t>
        </is>
      </c>
    </row>
    <row r="8">
      <c r="A8" s="0">
        <v>8</v>
      </c>
      <c r="B8" s="0" t="inlineStr">
        <is>
          <t xml:space="preserve">Irwin</t>
        </is>
      </c>
      <c r="C8" s="0" t="inlineStr">
        <is>
          <t xml:space="preserve">Tukiasema</t>
        </is>
      </c>
      <c r="F8" s="0">
        <v>45</v>
      </c>
      <c r="G8" s="0" t="inlineStr">
        <is>
          <t xml:space="preserve">irwin</t>
        </is>
      </c>
    </row>
    <row r="9">
      <c r="A9" s="0">
        <v>9</v>
      </c>
      <c r="B9" s="0" t="inlineStr">
        <is>
          <t xml:space="preserve">10</t>
        </is>
      </c>
      <c r="C9" s="0" t="inlineStr">
        <is>
          <t xml:space="preserve">Tukiasema</t>
        </is>
      </c>
      <c r="F9" s="0">
        <v>89</v>
      </c>
      <c r="G9" s="0" t="inlineStr">
        <is>
          <t xml:space="preserve">10</t>
        </is>
      </c>
    </row>
    <row r="10"/>
    <row r="11">
      <c r="B11" s="6" t="inlineStr">
        <is>
          <t xml:space="preserve">Lista foorumilla</t>
        </is>
      </c>
      <c r="C11" s="5" t="str">
        <f>HYPERLINK("https://radiohullut.net/foorumi/viewtopic.php?p=140928#p140928","viesti 140928")</f>
        <v>viesti 140928</v>
      </c>
    </row>
  </sheetData>
  <pageMargins left="0.5" right="0.5" top="0.6" bottom="0.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HP7</t>
        </is>
      </c>
      <c r="C2" s="0" t="inlineStr">
        <is>
          <t xml:space="preserve">Tukiasema</t>
        </is>
      </c>
      <c r="F2" s="0">
        <v>191</v>
      </c>
      <c r="G2" s="0" t="inlineStr">
        <is>
          <t xml:space="preserve">hp7</t>
        </is>
      </c>
    </row>
    <row r="3">
      <c r="A3" s="0">
        <v>3</v>
      </c>
      <c r="B3" s="0" t="inlineStr">
        <is>
          <t xml:space="preserve">Kumiankka</t>
        </is>
      </c>
      <c r="C3" s="0" t="inlineStr">
        <is>
          <t xml:space="preserve">Tukiasema</t>
        </is>
      </c>
      <c r="F3" s="0">
        <v>136</v>
      </c>
      <c r="G3" s="0" t="inlineStr">
        <is>
          <t xml:space="preserve">kumiankka</t>
        </is>
      </c>
    </row>
    <row r="4">
      <c r="A4" s="0">
        <v>4</v>
      </c>
      <c r="B4" s="0" t="inlineStr">
        <is>
          <t xml:space="preserve">Rellu</t>
        </is>
      </c>
      <c r="C4" s="0" t="inlineStr">
        <is>
          <t xml:space="preserve">Tukiasema</t>
        </is>
      </c>
      <c r="F4" s="0">
        <v>57</v>
      </c>
      <c r="G4" s="0" t="inlineStr">
        <is>
          <t xml:space="preserve">rellu</t>
        </is>
      </c>
    </row>
    <row r="5">
      <c r="A5" s="0">
        <v>5</v>
      </c>
      <c r="B5" s="0" t="inlineStr">
        <is>
          <t xml:space="preserve">R1</t>
        </is>
      </c>
      <c r="C5" s="0" t="inlineStr">
        <is>
          <t xml:space="preserve">Tukiasema</t>
        </is>
      </c>
      <c r="F5" s="0">
        <v>31</v>
      </c>
      <c r="G5" s="0" t="inlineStr">
        <is>
          <t xml:space="preserve">r1</t>
        </is>
      </c>
    </row>
    <row r="6">
      <c r="A6" s="0">
        <v>6</v>
      </c>
      <c r="B6" s="0" t="inlineStr">
        <is>
          <t xml:space="preserve">Tepa</t>
        </is>
      </c>
      <c r="C6" s="0" t="inlineStr">
        <is>
          <t xml:space="preserve">Tukiasema</t>
        </is>
      </c>
      <c r="F6" s="0">
        <v>195</v>
      </c>
      <c r="G6" s="0" t="inlineStr">
        <is>
          <t xml:space="preserve">tepa</t>
        </is>
      </c>
    </row>
    <row r="7"/>
    <row r="8">
      <c r="B8" s="6" t="inlineStr">
        <is>
          <t xml:space="preserve">Lista foorumilla</t>
        </is>
      </c>
      <c r="C8" s="5" t="str">
        <f>HYPERLINK("https://radiohullut.net/foorumi/viewtopic.php?p=140906#p140906","viesti 140906")</f>
        <v>viesti 140906</v>
      </c>
    </row>
  </sheetData>
  <pageMargins left="0.5" right="0.5" top="0.6" bottom="0.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8210</t>
        </is>
      </c>
      <c r="C2" s="0" t="inlineStr">
        <is>
          <t xml:space="preserve">Tukiasema</t>
        </is>
      </c>
      <c r="F2" s="0">
        <v>184</v>
      </c>
      <c r="G2" s="0" t="inlineStr">
        <is>
          <t xml:space="preserve">8210</t>
        </is>
      </c>
    </row>
    <row r="3">
      <c r="A3" s="0">
        <v>3</v>
      </c>
      <c r="B3" s="0" t="inlineStr">
        <is>
          <t xml:space="preserve">HP7</t>
        </is>
      </c>
      <c r="C3" s="0" t="inlineStr">
        <is>
          <t xml:space="preserve">Tukiasema</t>
        </is>
      </c>
      <c r="F3" s="0">
        <v>191</v>
      </c>
      <c r="G3" s="0" t="inlineStr">
        <is>
          <t xml:space="preserve">hp7</t>
        </is>
      </c>
    </row>
    <row r="4">
      <c r="A4" s="0">
        <v>4</v>
      </c>
      <c r="B4" s="0" t="inlineStr">
        <is>
          <t xml:space="preserve">MRP</t>
        </is>
      </c>
      <c r="C4" s="0" t="inlineStr">
        <is>
          <t xml:space="preserve">Tukiasema</t>
        </is>
      </c>
      <c r="F4" s="0">
        <v>28</v>
      </c>
      <c r="G4" s="0" t="inlineStr">
        <is>
          <t xml:space="preserve">mrp</t>
        </is>
      </c>
    </row>
    <row r="5">
      <c r="A5" s="0">
        <v>5</v>
      </c>
      <c r="B5" s="0" t="inlineStr">
        <is>
          <t xml:space="preserve">Tepa</t>
        </is>
      </c>
      <c r="C5" s="0" t="inlineStr">
        <is>
          <t xml:space="preserve">Tukiasema</t>
        </is>
      </c>
      <c r="F5" s="0">
        <v>195</v>
      </c>
      <c r="G5" s="0" t="inlineStr">
        <is>
          <t xml:space="preserve">tepa</t>
        </is>
      </c>
    </row>
    <row r="6">
      <c r="A6" s="0">
        <v>6</v>
      </c>
      <c r="B6" s="0" t="inlineStr">
        <is>
          <t xml:space="preserve">K1</t>
        </is>
      </c>
      <c r="C6" s="0" t="inlineStr">
        <is>
          <t xml:space="preserve">Tukiasema</t>
        </is>
      </c>
      <c r="F6" s="0">
        <v>14</v>
      </c>
      <c r="G6" s="0" t="inlineStr">
        <is>
          <t xml:space="preserve">k1</t>
        </is>
      </c>
    </row>
    <row r="7">
      <c r="A7" s="0">
        <v>7</v>
      </c>
      <c r="B7" s="0" t="inlineStr">
        <is>
          <t xml:space="preserve">Kumiankka</t>
        </is>
      </c>
      <c r="C7" s="0" t="inlineStr">
        <is>
          <t xml:space="preserve">Tukiasema</t>
        </is>
      </c>
      <c r="F7" s="0">
        <v>136</v>
      </c>
      <c r="G7" s="0" t="inlineStr">
        <is>
          <t xml:space="preserve">kumiankka</t>
        </is>
      </c>
    </row>
    <row r="8"/>
    <row r="9">
      <c r="B9" s="6" t="inlineStr">
        <is>
          <t xml:space="preserve">Lista foorumilla</t>
        </is>
      </c>
      <c r="C9" s="5" t="str">
        <f>HYPERLINK("https://radiohullut.net/foorumi/viewtopic.php?p=140875#p140875","viesti 140875")</f>
        <v>viesti 140875</v>
      </c>
    </row>
  </sheetData>
  <pageMargins left="0.5" right="0.5" top="0.6" bottom="0.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Tepa</t>
        </is>
      </c>
      <c r="C2" s="0" t="inlineStr">
        <is>
          <t xml:space="preserve">Tukiasema</t>
        </is>
      </c>
      <c r="F2" s="0">
        <v>195</v>
      </c>
      <c r="G2" s="0" t="inlineStr">
        <is>
          <t xml:space="preserve">tepa</t>
        </is>
      </c>
    </row>
    <row r="3">
      <c r="A3" s="0">
        <v>3</v>
      </c>
      <c r="B3" s="0" t="inlineStr">
        <is>
          <t xml:space="preserve">Hojo</t>
        </is>
      </c>
      <c r="C3" s="0" t="inlineStr">
        <is>
          <t xml:space="preserve">Tukiasema</t>
        </is>
      </c>
      <c r="F3" s="0">
        <v>151</v>
      </c>
      <c r="G3" s="0" t="inlineStr">
        <is>
          <t xml:space="preserve">hojo</t>
        </is>
      </c>
    </row>
    <row r="4">
      <c r="A4" s="0">
        <v>4</v>
      </c>
      <c r="B4" s="0" t="inlineStr">
        <is>
          <t xml:space="preserve">HP7</t>
        </is>
      </c>
      <c r="C4" s="0" t="inlineStr">
        <is>
          <t xml:space="preserve">Tukiasema</t>
        </is>
      </c>
      <c r="F4" s="0">
        <v>191</v>
      </c>
      <c r="G4" s="0" t="inlineStr">
        <is>
          <t xml:space="preserve">hp7</t>
        </is>
      </c>
    </row>
    <row r="5">
      <c r="A5" s="0">
        <v>5</v>
      </c>
      <c r="B5" s="0" t="inlineStr">
        <is>
          <t xml:space="preserve">Vesilintu</t>
        </is>
      </c>
      <c r="C5" s="0" t="inlineStr">
        <is>
          <t xml:space="preserve">Tukiasema</t>
        </is>
      </c>
      <c r="E5" s="0" t="inlineStr">
        <is>
          <t xml:space="preserve">🎉 ensimmäinen kerta</t>
        </is>
      </c>
      <c r="F5" s="0">
        <v>34</v>
      </c>
      <c r="G5" s="0" t="inlineStr">
        <is>
          <t xml:space="preserve">vesilintu</t>
        </is>
      </c>
    </row>
    <row r="6">
      <c r="A6" s="0">
        <v>6</v>
      </c>
      <c r="B6" s="0" t="inlineStr">
        <is>
          <t xml:space="preserve">K1</t>
        </is>
      </c>
      <c r="C6" s="0" t="inlineStr">
        <is>
          <t xml:space="preserve">Tukiasema</t>
        </is>
      </c>
      <c r="F6" s="0">
        <v>14</v>
      </c>
      <c r="G6" s="0" t="inlineStr">
        <is>
          <t xml:space="preserve">k1</t>
        </is>
      </c>
    </row>
    <row r="7"/>
    <row r="8">
      <c r="B8" s="6" t="inlineStr">
        <is>
          <t xml:space="preserve">Lista foorumilla</t>
        </is>
      </c>
      <c r="C8" s="5" t="str">
        <f>HYPERLINK("https://radiohullut.net/foorumi/viewtopic.php?p=140843#p140843","viesti 140843")</f>
        <v>viesti 140843</v>
      </c>
    </row>
  </sheetData>
  <pageMargins left="0.5" right="0.5" top="0.6" bottom="0.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HP7</t>
        </is>
      </c>
      <c r="C2" s="0" t="inlineStr">
        <is>
          <t xml:space="preserve">Tukiasema</t>
        </is>
      </c>
      <c r="F2" s="0">
        <v>191</v>
      </c>
      <c r="G2" s="0" t="inlineStr">
        <is>
          <t xml:space="preserve">hp7</t>
        </is>
      </c>
    </row>
    <row r="3">
      <c r="A3" s="0">
        <v>3</v>
      </c>
      <c r="B3" s="0" t="inlineStr">
        <is>
          <t xml:space="preserve">Irwin</t>
        </is>
      </c>
      <c r="C3" s="0" t="inlineStr">
        <is>
          <t xml:space="preserve">Tukiasema</t>
        </is>
      </c>
      <c r="F3" s="0">
        <v>45</v>
      </c>
      <c r="G3" s="0" t="inlineStr">
        <is>
          <t xml:space="preserve">irwin</t>
        </is>
      </c>
    </row>
    <row r="4">
      <c r="A4" s="0">
        <v>4</v>
      </c>
      <c r="B4" s="0" t="inlineStr">
        <is>
          <t xml:space="preserve">Tepa</t>
        </is>
      </c>
      <c r="C4" s="0" t="inlineStr">
        <is>
          <t xml:space="preserve">Tukiasema</t>
        </is>
      </c>
      <c r="F4" s="0">
        <v>195</v>
      </c>
      <c r="G4" s="0" t="inlineStr">
        <is>
          <t xml:space="preserve">tepa</t>
        </is>
      </c>
    </row>
    <row r="5">
      <c r="A5" s="0">
        <v>5</v>
      </c>
      <c r="B5" s="0" t="inlineStr">
        <is>
          <t xml:space="preserve">8210</t>
        </is>
      </c>
      <c r="C5" s="0" t="inlineStr">
        <is>
          <t xml:space="preserve">Tukiasema</t>
        </is>
      </c>
      <c r="F5" s="0">
        <v>184</v>
      </c>
      <c r="G5" s="0" t="inlineStr">
        <is>
          <t xml:space="preserve">8210</t>
        </is>
      </c>
    </row>
    <row r="6">
      <c r="A6" s="0">
        <v>6</v>
      </c>
      <c r="B6" s="0" t="inlineStr">
        <is>
          <t xml:space="preserve">Hojo</t>
        </is>
      </c>
      <c r="C6" s="0" t="inlineStr">
        <is>
          <t xml:space="preserve">Tukiasema</t>
        </is>
      </c>
      <c r="F6" s="0">
        <v>151</v>
      </c>
      <c r="G6" s="0" t="inlineStr">
        <is>
          <t xml:space="preserve">hojo</t>
        </is>
      </c>
    </row>
    <row r="7"/>
    <row r="8">
      <c r="B8" s="6" t="inlineStr">
        <is>
          <t xml:space="preserve">Lista foorumilla</t>
        </is>
      </c>
      <c r="C8" s="5" t="str">
        <f>HYPERLINK("https://radiohullut.net/foorumi/viewtopic.php?p=140820#p140820","viesti 140820")</f>
        <v>viesti 140820</v>
      </c>
    </row>
  </sheetData>
  <pageMargins left="0.5" right="0.5" top="0.6" bottom="0.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MRP</t>
        </is>
      </c>
      <c r="C2" s="0" t="inlineStr">
        <is>
          <t xml:space="preserve">Tukiasema</t>
        </is>
      </c>
      <c r="E2" s="0" t="inlineStr">
        <is>
          <t xml:space="preserve">🎉 ensimmäinen kerta</t>
        </is>
      </c>
      <c r="F2" s="0">
        <v>28</v>
      </c>
      <c r="G2" s="0" t="inlineStr">
        <is>
          <t xml:space="preserve">mrp</t>
        </is>
      </c>
    </row>
    <row r="3">
      <c r="A3" s="0">
        <v>3</v>
      </c>
      <c r="B3" s="0" t="inlineStr">
        <is>
          <t xml:space="preserve">Mikro</t>
        </is>
      </c>
      <c r="C3" s="0" t="inlineStr">
        <is>
          <t xml:space="preserve">Tukiasema</t>
        </is>
      </c>
      <c r="E3" s="0" t="inlineStr">
        <is>
          <t xml:space="preserve">🎉 ensimmäinen kerta</t>
        </is>
      </c>
      <c r="F3" s="0">
        <v>1</v>
      </c>
      <c r="G3" s="0" t="inlineStr">
        <is>
          <t xml:space="preserve">mikro</t>
        </is>
      </c>
    </row>
    <row r="4">
      <c r="A4" s="0">
        <v>4</v>
      </c>
      <c r="B4" s="0" t="inlineStr">
        <is>
          <t xml:space="preserve">Hojo</t>
        </is>
      </c>
      <c r="C4" s="0" t="inlineStr">
        <is>
          <t xml:space="preserve">Tukiasema</t>
        </is>
      </c>
      <c r="F4" s="0">
        <v>151</v>
      </c>
      <c r="G4" s="0" t="inlineStr">
        <is>
          <t xml:space="preserve">hojo</t>
        </is>
      </c>
    </row>
    <row r="5">
      <c r="A5" s="0">
        <v>5</v>
      </c>
      <c r="B5" s="0" t="inlineStr">
        <is>
          <t xml:space="preserve">Rellu</t>
        </is>
      </c>
      <c r="C5" s="0" t="inlineStr">
        <is>
          <t xml:space="preserve">Tukiasema</t>
        </is>
      </c>
      <c r="E5" s="0" t="inlineStr">
        <is>
          <t xml:space="preserve">🎉 ensimmäinen kerta</t>
        </is>
      </c>
      <c r="F5" s="0">
        <v>57</v>
      </c>
      <c r="G5" s="0" t="inlineStr">
        <is>
          <t xml:space="preserve">rellu</t>
        </is>
      </c>
    </row>
    <row r="6">
      <c r="A6" s="0">
        <v>6</v>
      </c>
      <c r="B6" s="0" t="inlineStr">
        <is>
          <t xml:space="preserve">Tikkakoski</t>
        </is>
      </c>
      <c r="C6" s="0" t="inlineStr">
        <is>
          <t xml:space="preserve">Tukiasema</t>
        </is>
      </c>
      <c r="F6" s="0">
        <v>64</v>
      </c>
      <c r="G6" s="0" t="inlineStr">
        <is>
          <t xml:space="preserve">tikkakoski</t>
        </is>
      </c>
    </row>
    <row r="7">
      <c r="A7" s="0">
        <v>7</v>
      </c>
      <c r="B7" s="0" t="inlineStr">
        <is>
          <t xml:space="preserve">Tepa</t>
        </is>
      </c>
      <c r="C7" s="0" t="inlineStr">
        <is>
          <t xml:space="preserve">Tukiasema</t>
        </is>
      </c>
      <c r="F7" s="0">
        <v>195</v>
      </c>
      <c r="G7" s="0" t="inlineStr">
        <is>
          <t xml:space="preserve">tepa</t>
        </is>
      </c>
    </row>
    <row r="8"/>
    <row r="9">
      <c r="B9" s="6" t="inlineStr">
        <is>
          <t xml:space="preserve">Lista foorumilla</t>
        </is>
      </c>
      <c r="C9" s="5" t="str">
        <f>HYPERLINK("https://radiohullut.net/foorumi/viewtopic.php?p=140742#p140742","viesti 140742")</f>
        <v>viesti 140742</v>
      </c>
    </row>
  </sheetData>
  <pageMargins left="0.5" right="0.5" top="0.6" bottom="0.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Kumiankka</t>
        </is>
      </c>
      <c r="C2" s="0" t="inlineStr">
        <is>
          <t xml:space="preserve">Tukiasema</t>
        </is>
      </c>
      <c r="F2" s="0">
        <v>136</v>
      </c>
      <c r="G2" s="0" t="inlineStr">
        <is>
          <t xml:space="preserve">kumiankka</t>
        </is>
      </c>
    </row>
    <row r="3">
      <c r="A3" s="0">
        <v>3</v>
      </c>
      <c r="B3" s="0" t="inlineStr">
        <is>
          <t xml:space="preserve">HP7</t>
        </is>
      </c>
      <c r="C3" s="0" t="inlineStr">
        <is>
          <t xml:space="preserve">Tukiasema</t>
        </is>
      </c>
      <c r="F3" s="0">
        <v>191</v>
      </c>
      <c r="G3" s="0" t="inlineStr">
        <is>
          <t xml:space="preserve">hp7</t>
        </is>
      </c>
    </row>
    <row r="4">
      <c r="A4" s="0">
        <v>4</v>
      </c>
      <c r="B4" s="0" t="inlineStr">
        <is>
          <t xml:space="preserve">8210</t>
        </is>
      </c>
      <c r="C4" s="0" t="inlineStr">
        <is>
          <t xml:space="preserve">Tukiasema</t>
        </is>
      </c>
      <c r="F4" s="0">
        <v>184</v>
      </c>
      <c r="G4" s="0" t="inlineStr">
        <is>
          <t xml:space="preserve">8210</t>
        </is>
      </c>
    </row>
    <row r="5">
      <c r="A5" s="0">
        <v>5</v>
      </c>
      <c r="B5" s="0" t="inlineStr">
        <is>
          <t xml:space="preserve">Hojo</t>
        </is>
      </c>
      <c r="C5" s="0" t="inlineStr">
        <is>
          <t xml:space="preserve">Tukiasema</t>
        </is>
      </c>
      <c r="F5" s="0">
        <v>151</v>
      </c>
      <c r="G5" s="0" t="inlineStr">
        <is>
          <t xml:space="preserve">hojo</t>
        </is>
      </c>
    </row>
    <row r="6">
      <c r="A6" s="0">
        <v>6</v>
      </c>
      <c r="B6" s="0" t="inlineStr">
        <is>
          <t xml:space="preserve">Irwin</t>
        </is>
      </c>
      <c r="C6" s="0" t="inlineStr">
        <is>
          <t xml:space="preserve">Tukiasema</t>
        </is>
      </c>
      <c r="F6" s="0">
        <v>45</v>
      </c>
      <c r="G6" s="0" t="inlineStr">
        <is>
          <t xml:space="preserve">irwin</t>
        </is>
      </c>
    </row>
    <row r="7">
      <c r="A7" s="0">
        <v>7</v>
      </c>
      <c r="B7" s="0" t="inlineStr">
        <is>
          <t xml:space="preserve">Dandy</t>
        </is>
      </c>
      <c r="C7" s="0" t="inlineStr">
        <is>
          <t xml:space="preserve">Tukiasema</t>
        </is>
      </c>
      <c r="E7" s="0" t="inlineStr">
        <is>
          <t xml:space="preserve">🎉 ensimmäinen kerta</t>
        </is>
      </c>
      <c r="F7" s="0">
        <v>3</v>
      </c>
      <c r="G7" s="0" t="inlineStr">
        <is>
          <t xml:space="preserve">dändi</t>
        </is>
      </c>
    </row>
    <row r="8">
      <c r="A8" s="0">
        <v>8</v>
      </c>
      <c r="B8" s="0" t="inlineStr">
        <is>
          <t xml:space="preserve">Tepa</t>
        </is>
      </c>
      <c r="C8" s="0" t="inlineStr">
        <is>
          <t xml:space="preserve">Tukiasema</t>
        </is>
      </c>
      <c r="F8" s="0">
        <v>195</v>
      </c>
      <c r="G8" s="0" t="inlineStr">
        <is>
          <t xml:space="preserve">tepa</t>
        </is>
      </c>
    </row>
    <row r="9">
      <c r="A9" s="0">
        <v>9</v>
      </c>
      <c r="B9" s="0" t="inlineStr">
        <is>
          <t xml:space="preserve">10</t>
        </is>
      </c>
      <c r="C9" s="0" t="inlineStr">
        <is>
          <t xml:space="preserve">Tukiasema</t>
        </is>
      </c>
      <c r="F9" s="0">
        <v>89</v>
      </c>
      <c r="G9" s="0" t="inlineStr">
        <is>
          <t xml:space="preserve">10</t>
        </is>
      </c>
    </row>
    <row r="10"/>
    <row r="11">
      <c r="B11" s="6" t="inlineStr">
        <is>
          <t xml:space="preserve">Lista foorumilla</t>
        </is>
      </c>
      <c r="C11" s="5" t="str">
        <f>HYPERLINK("https://radiohullut.net/foorumi/viewtopic.php?p=140715#p140715","viesti 140715")</f>
        <v>viesti 140715</v>
      </c>
    </row>
  </sheetData>
  <pageMargins left="0.5" right="0.5" top="0.6" bottom="0.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B2" s="0" t="inlineStr">
        <is>
          <t xml:space="preserve">en osallistunut rinkulaan.menkijärvellä oli niin mukavaa eikä ollut rha radiota mukana</t>
        </is>
      </c>
    </row>
    <row r="3"/>
    <row r="4">
      <c r="B4" s="6" t="inlineStr">
        <is>
          <t xml:space="preserve">Lista foorumilla</t>
        </is>
      </c>
      <c r="C4" s="5" t="str">
        <f>HYPERLINK("https://radiohullut.net/foorumi/viewtopic.php?p=140694#p140694","viesti 140694")</f>
        <v>viesti 140694</v>
      </c>
    </row>
  </sheetData>
  <pageMargins left="0.5" right="0.5" top="0.6" bottom="0.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Päivystysasema</t>
        </is>
      </c>
      <c r="C2" s="0" t="inlineStr">
        <is>
          <t xml:space="preserve">Tukiasema</t>
        </is>
      </c>
      <c r="E2" s="0" t="inlineStr">
        <is>
          <t xml:space="preserve">🎉 ensimmäinen kerta</t>
        </is>
      </c>
      <c r="F2" s="0">
        <v>1</v>
      </c>
      <c r="G2" s="0" t="inlineStr">
        <is>
          <t xml:space="preserve">päivystys asema</t>
        </is>
      </c>
    </row>
    <row r="3">
      <c r="A3" s="0">
        <v>3</v>
      </c>
      <c r="B3" s="0" t="inlineStr">
        <is>
          <t xml:space="preserve">Hojo</t>
        </is>
      </c>
      <c r="C3" s="0" t="inlineStr">
        <is>
          <t xml:space="preserve">Tukiasema</t>
        </is>
      </c>
      <c r="F3" s="0">
        <v>151</v>
      </c>
      <c r="G3" s="0" t="inlineStr">
        <is>
          <t xml:space="preserve">hojo</t>
        </is>
      </c>
    </row>
    <row r="4">
      <c r="A4" s="0">
        <v>4</v>
      </c>
      <c r="B4" s="0" t="inlineStr">
        <is>
          <t xml:space="preserve">378</t>
        </is>
      </c>
      <c r="C4" s="0" t="inlineStr">
        <is>
          <t xml:space="preserve">Tukiasema</t>
        </is>
      </c>
      <c r="F4" s="0">
        <v>16</v>
      </c>
      <c r="G4" s="0" t="inlineStr">
        <is>
          <t xml:space="preserve">378</t>
        </is>
      </c>
    </row>
    <row r="5">
      <c r="A5" s="0">
        <v>5</v>
      </c>
      <c r="B5" s="0" t="inlineStr">
        <is>
          <t xml:space="preserve">Kumiankka</t>
        </is>
      </c>
      <c r="C5" s="0" t="inlineStr">
        <is>
          <t xml:space="preserve">Tukiasema</t>
        </is>
      </c>
      <c r="F5" s="0">
        <v>136</v>
      </c>
      <c r="G5" s="0" t="inlineStr">
        <is>
          <t xml:space="preserve">kumiankka</t>
        </is>
      </c>
    </row>
    <row r="6">
      <c r="A6" s="0">
        <v>6</v>
      </c>
      <c r="B6" s="0" t="inlineStr">
        <is>
          <t xml:space="preserve">K1</t>
        </is>
      </c>
      <c r="C6" s="0" t="inlineStr">
        <is>
          <t xml:space="preserve">Tukiasema</t>
        </is>
      </c>
      <c r="F6" s="0">
        <v>14</v>
      </c>
      <c r="G6" s="0" t="inlineStr">
        <is>
          <t xml:space="preserve">k1</t>
        </is>
      </c>
    </row>
    <row r="7">
      <c r="A7" s="0">
        <v>7</v>
      </c>
      <c r="B7" s="0" t="inlineStr">
        <is>
          <t xml:space="preserve">Tikkakoski</t>
        </is>
      </c>
      <c r="C7" s="0" t="inlineStr">
        <is>
          <t xml:space="preserve">Tukiasema</t>
        </is>
      </c>
      <c r="F7" s="0">
        <v>64</v>
      </c>
      <c r="G7" s="0" t="inlineStr">
        <is>
          <t xml:space="preserve">tikkakoski</t>
        </is>
      </c>
    </row>
    <row r="8">
      <c r="A8" s="0">
        <v>8</v>
      </c>
      <c r="B8" s="0" t="inlineStr">
        <is>
          <t xml:space="preserve">Riutta34</t>
        </is>
      </c>
      <c r="C8" s="0" t="inlineStr">
        <is>
          <t xml:space="preserve">Tukiasema</t>
        </is>
      </c>
      <c r="F8" s="0">
        <v>32</v>
      </c>
      <c r="G8" s="0" t="inlineStr">
        <is>
          <t xml:space="preserve">riutta34</t>
        </is>
      </c>
    </row>
    <row r="9"/>
    <row r="10">
      <c r="B10" s="6" t="inlineStr">
        <is>
          <t xml:space="preserve">Lista foorumilla</t>
        </is>
      </c>
      <c r="C10" s="5" t="str">
        <f>HYPERLINK("https://radiohullut.net/foorumi/viewtopic.php?p=140633#p140633","viesti 140633")</f>
        <v>viesti 140633</v>
      </c>
    </row>
  </sheetData>
  <pageMargins left="0.5" right="0.5" top="0.6" bottom="0.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HP7</t>
        </is>
      </c>
      <c r="C2" s="0" t="inlineStr">
        <is>
          <t xml:space="preserve">Tukiasema</t>
        </is>
      </c>
      <c r="F2" s="0">
        <v>191</v>
      </c>
      <c r="G2" s="0" t="inlineStr">
        <is>
          <t xml:space="preserve">hp7</t>
        </is>
      </c>
    </row>
    <row r="3">
      <c r="A3" s="0">
        <v>3</v>
      </c>
      <c r="B3" s="0" t="inlineStr">
        <is>
          <t xml:space="preserve">Tepa</t>
        </is>
      </c>
      <c r="C3" s="0" t="inlineStr">
        <is>
          <t xml:space="preserve">Tukiasema</t>
        </is>
      </c>
      <c r="F3" s="0">
        <v>195</v>
      </c>
      <c r="G3" s="0" t="inlineStr">
        <is>
          <t xml:space="preserve">tepa</t>
        </is>
      </c>
    </row>
    <row r="4">
      <c r="A4" s="0">
        <v>4</v>
      </c>
      <c r="B4" s="0" t="inlineStr">
        <is>
          <t xml:space="preserve">Tikkakoski</t>
        </is>
      </c>
      <c r="C4" s="0" t="inlineStr">
        <is>
          <t xml:space="preserve">Tukiasema</t>
        </is>
      </c>
      <c r="F4" s="0">
        <v>64</v>
      </c>
      <c r="G4" s="0" t="inlineStr">
        <is>
          <t xml:space="preserve">tikkakoski</t>
        </is>
      </c>
    </row>
    <row r="5">
      <c r="A5" s="0">
        <v>5</v>
      </c>
      <c r="B5" s="0" t="inlineStr">
        <is>
          <t xml:space="preserve">K1</t>
        </is>
      </c>
      <c r="C5" s="0" t="inlineStr">
        <is>
          <t xml:space="preserve">Tukiasema</t>
        </is>
      </c>
      <c r="F5" s="0">
        <v>14</v>
      </c>
      <c r="G5" s="0" t="inlineStr">
        <is>
          <t xml:space="preserve">k1</t>
        </is>
      </c>
    </row>
    <row r="6">
      <c r="A6" s="0">
        <v>6</v>
      </c>
      <c r="B6" s="0" t="inlineStr">
        <is>
          <t xml:space="preserve">Kumiankka</t>
        </is>
      </c>
      <c r="C6" s="0" t="inlineStr">
        <is>
          <t xml:space="preserve">Tukiasema</t>
        </is>
      </c>
      <c r="F6" s="0">
        <v>136</v>
      </c>
      <c r="G6" s="0" t="inlineStr">
        <is>
          <t xml:space="preserve">kumiankka</t>
        </is>
      </c>
    </row>
    <row r="7"/>
    <row r="8">
      <c r="B8" s="6" t="inlineStr">
        <is>
          <t xml:space="preserve">Lista foorumilla</t>
        </is>
      </c>
      <c r="C8" s="5" t="str">
        <f>HYPERLINK("https://radiohullut.net/foorumi/viewtopic.php?p=140602#p140602","viesti 140602")</f>
        <v>viesti 140602</v>
      </c>
    </row>
  </sheetData>
  <pageMargins left="0.5" right="0.5" top="0.6" bottom="0.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10</t>
        </is>
      </c>
      <c r="C2" s="0" t="inlineStr">
        <is>
          <t xml:space="preserve">Tukiasema</t>
        </is>
      </c>
      <c r="F2" s="0">
        <v>89</v>
      </c>
      <c r="G2" s="0" t="inlineStr">
        <is>
          <t xml:space="preserve">10</t>
        </is>
      </c>
    </row>
    <row r="3">
      <c r="A3" s="0">
        <v>3</v>
      </c>
      <c r="B3" s="0" t="inlineStr">
        <is>
          <t xml:space="preserve">Tikkakoski</t>
        </is>
      </c>
      <c r="C3" s="0" t="inlineStr">
        <is>
          <t xml:space="preserve">Tukiasema</t>
        </is>
      </c>
      <c r="E3" s="0" t="inlineStr">
        <is>
          <t xml:space="preserve">🎉 ensimmäinen kerta</t>
        </is>
      </c>
      <c r="F3" s="0">
        <v>64</v>
      </c>
      <c r="G3" s="0" t="inlineStr">
        <is>
          <t xml:space="preserve">tikkakoski</t>
        </is>
      </c>
    </row>
    <row r="4">
      <c r="A4" s="0">
        <v>4</v>
      </c>
      <c r="B4" s="0" t="inlineStr">
        <is>
          <t xml:space="preserve">Pena</t>
        </is>
      </c>
      <c r="C4" s="0" t="inlineStr">
        <is>
          <t xml:space="preserve">Tukiasema</t>
        </is>
      </c>
      <c r="E4" s="0" t="inlineStr">
        <is>
          <t xml:space="preserve">🎉 ensimmäinen kerta</t>
        </is>
      </c>
      <c r="F4" s="0">
        <v>19</v>
      </c>
      <c r="G4" s="0" t="inlineStr">
        <is>
          <t xml:space="preserve">pena</t>
        </is>
      </c>
    </row>
    <row r="5">
      <c r="A5" s="0">
        <v>5</v>
      </c>
      <c r="B5" s="0" t="inlineStr">
        <is>
          <t xml:space="preserve">K1</t>
        </is>
      </c>
      <c r="C5" s="0" t="inlineStr">
        <is>
          <t xml:space="preserve">Tukiasema</t>
        </is>
      </c>
      <c r="E5" s="0" t="inlineStr">
        <is>
          <t xml:space="preserve">🎉 ensimmäinen kerta</t>
        </is>
      </c>
      <c r="F5" s="0">
        <v>14</v>
      </c>
      <c r="G5" s="0" t="inlineStr">
        <is>
          <t xml:space="preserve">k1</t>
        </is>
      </c>
    </row>
    <row r="6">
      <c r="A6" s="0">
        <v>6</v>
      </c>
      <c r="B6" s="0" t="inlineStr">
        <is>
          <t xml:space="preserve">8210</t>
        </is>
      </c>
      <c r="C6" s="0" t="inlineStr">
        <is>
          <t xml:space="preserve">Tukiasema</t>
        </is>
      </c>
      <c r="F6" s="0">
        <v>184</v>
      </c>
      <c r="G6" s="0" t="inlineStr">
        <is>
          <t xml:space="preserve">8210</t>
        </is>
      </c>
    </row>
    <row r="7">
      <c r="A7" s="0">
        <v>7</v>
      </c>
      <c r="B7" s="0" t="inlineStr">
        <is>
          <t xml:space="preserve">Hojo</t>
        </is>
      </c>
      <c r="C7" s="0" t="inlineStr">
        <is>
          <t xml:space="preserve">Tukiasema</t>
        </is>
      </c>
      <c r="F7" s="0">
        <v>151</v>
      </c>
      <c r="G7" s="0" t="inlineStr">
        <is>
          <t xml:space="preserve">hojo</t>
        </is>
      </c>
    </row>
    <row r="8">
      <c r="A8" s="0">
        <v>8</v>
      </c>
      <c r="B8" s="0" t="inlineStr">
        <is>
          <t xml:space="preserve">Riutta34</t>
        </is>
      </c>
      <c r="C8" s="0" t="inlineStr">
        <is>
          <t xml:space="preserve">Tukiasema</t>
        </is>
      </c>
      <c r="F8" s="0">
        <v>32</v>
      </c>
      <c r="G8" s="0" t="inlineStr">
        <is>
          <t xml:space="preserve">riutta34</t>
        </is>
      </c>
    </row>
    <row r="9">
      <c r="A9" s="0">
        <v>9</v>
      </c>
      <c r="B9" s="0" t="inlineStr">
        <is>
          <t xml:space="preserve">378</t>
        </is>
      </c>
      <c r="C9" s="0" t="inlineStr">
        <is>
          <t xml:space="preserve">Tukiasema</t>
        </is>
      </c>
      <c r="E9" s="0" t="inlineStr">
        <is>
          <t xml:space="preserve">🎉 ensimmäinen kerta</t>
        </is>
      </c>
      <c r="F9" s="0">
        <v>16</v>
      </c>
      <c r="G9" s="0" t="inlineStr">
        <is>
          <t xml:space="preserve">378</t>
        </is>
      </c>
    </row>
    <row r="10">
      <c r="A10" s="0">
        <v>10</v>
      </c>
      <c r="B10" s="0" t="inlineStr">
        <is>
          <t xml:space="preserve">4600</t>
        </is>
      </c>
      <c r="C10" s="0" t="inlineStr">
        <is>
          <t xml:space="preserve">Tukiasema</t>
        </is>
      </c>
      <c r="E10" s="0" t="inlineStr">
        <is>
          <t xml:space="preserve">🎉 ensimmäinen kerta</t>
        </is>
      </c>
      <c r="F10" s="0">
        <v>72</v>
      </c>
      <c r="G10" s="0" t="inlineStr">
        <is>
          <t xml:space="preserve">4600</t>
        </is>
      </c>
    </row>
    <row r="11">
      <c r="A11" s="0">
        <v>11</v>
      </c>
      <c r="B11" s="0" t="inlineStr">
        <is>
          <t xml:space="preserve">Tepa</t>
        </is>
      </c>
      <c r="C11" s="0" t="inlineStr">
        <is>
          <t xml:space="preserve">Tukiasema</t>
        </is>
      </c>
      <c r="F11" s="0">
        <v>195</v>
      </c>
      <c r="G11" s="0" t="inlineStr">
        <is>
          <t xml:space="preserve">tepa</t>
        </is>
      </c>
    </row>
    <row r="12">
      <c r="A12" s="0">
        <v>12</v>
      </c>
      <c r="B12" s="0" t="inlineStr">
        <is>
          <t xml:space="preserve">R1</t>
        </is>
      </c>
      <c r="C12" s="0" t="inlineStr">
        <is>
          <t xml:space="preserve">Tukiasema</t>
        </is>
      </c>
      <c r="E12" s="0" t="inlineStr">
        <is>
          <t xml:space="preserve">🎉 ensimmäinen kerta</t>
        </is>
      </c>
      <c r="F12" s="0">
        <v>31</v>
      </c>
      <c r="G12" s="0" t="inlineStr">
        <is>
          <t xml:space="preserve">r1</t>
        </is>
      </c>
    </row>
    <row r="13"/>
    <row r="14">
      <c r="B14" s="6" t="inlineStr">
        <is>
          <t xml:space="preserve">Lista foorumilla</t>
        </is>
      </c>
      <c r="C14" s="5" t="str">
        <f>HYPERLINK("https://radiohullut.net/foorumi/viewtopic.php?p=140579#p140579","viesti 140579")</f>
        <v>viesti 140579</v>
      </c>
    </row>
  </sheetData>
  <pageMargins left="0.5" right="0.5" top="0.6" bottom="0.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Tepa</t>
        </is>
      </c>
      <c r="C2" s="0" t="inlineStr">
        <is>
          <t xml:space="preserve">Tukiasema</t>
        </is>
      </c>
      <c r="F2" s="0">
        <v>195</v>
      </c>
      <c r="G2" s="0" t="inlineStr">
        <is>
          <t xml:space="preserve">tepa</t>
        </is>
      </c>
    </row>
    <row r="3">
      <c r="A3" s="0">
        <v>3</v>
      </c>
      <c r="B3" s="0" t="inlineStr">
        <is>
          <t xml:space="preserve">10</t>
        </is>
      </c>
      <c r="C3" s="0" t="inlineStr">
        <is>
          <t xml:space="preserve">Tukiasema</t>
        </is>
      </c>
      <c r="E3" s="0" t="inlineStr">
        <is>
          <t xml:space="preserve">🎉 ensimmäinen kerta</t>
        </is>
      </c>
      <c r="F3" s="0">
        <v>89</v>
      </c>
      <c r="G3" s="0" t="inlineStr">
        <is>
          <t xml:space="preserve">10</t>
        </is>
      </c>
    </row>
    <row r="4">
      <c r="A4" s="0">
        <v>4</v>
      </c>
      <c r="B4" s="0" t="inlineStr">
        <is>
          <t xml:space="preserve">Juippi</t>
        </is>
      </c>
      <c r="C4" s="0" t="inlineStr">
        <is>
          <t xml:space="preserve">Tukiasema</t>
        </is>
      </c>
      <c r="E4" s="0" t="inlineStr">
        <is>
          <t xml:space="preserve">🎉 ensimmäinen kerta</t>
        </is>
      </c>
      <c r="F4" s="0">
        <v>21</v>
      </c>
      <c r="G4" s="0" t="inlineStr">
        <is>
          <t xml:space="preserve">juippi</t>
        </is>
      </c>
    </row>
    <row r="5">
      <c r="A5" s="0">
        <v>5</v>
      </c>
      <c r="B5" s="0" t="inlineStr">
        <is>
          <t xml:space="preserve">Irwin</t>
        </is>
      </c>
      <c r="C5" s="0" t="inlineStr">
        <is>
          <t xml:space="preserve">Tukiasema</t>
        </is>
      </c>
      <c r="E5" s="0" t="inlineStr">
        <is>
          <t xml:space="preserve">🎉 ensimmäinen kerta</t>
        </is>
      </c>
      <c r="F5" s="0">
        <v>45</v>
      </c>
      <c r="G5" s="0" t="inlineStr">
        <is>
          <t xml:space="preserve">irwin</t>
        </is>
      </c>
    </row>
    <row r="6"/>
    <row r="7">
      <c r="B7" s="6" t="inlineStr">
        <is>
          <t xml:space="preserve">Lista foorumilla</t>
        </is>
      </c>
      <c r="C7" s="5" t="str">
        <f>HYPERLINK("https://radiohullut.net/foorumi/viewtopic.php?p=140551#p140551","viesti 140551")</f>
        <v>viesti 140551</v>
      </c>
    </row>
  </sheetData>
  <pageMargins left="0.5" right="0.5" top="0.6" bottom="0.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HP7</t>
        </is>
      </c>
      <c r="C2" s="0" t="inlineStr">
        <is>
          <t xml:space="preserve">Tukiasema</t>
        </is>
      </c>
      <c r="E2" s="0" t="inlineStr">
        <is>
          <t xml:space="preserve">🎉 ensimmäinen kerta</t>
        </is>
      </c>
      <c r="F2" s="0">
        <v>191</v>
      </c>
      <c r="G2" s="0" t="inlineStr">
        <is>
          <t xml:space="preserve">hp7</t>
        </is>
      </c>
    </row>
    <row r="3"/>
    <row r="4">
      <c r="B4" s="6" t="inlineStr">
        <is>
          <t xml:space="preserve">Lista foorumilla</t>
        </is>
      </c>
      <c r="C4" s="5" t="str">
        <f>HYPERLINK("https://radiohullut.net/foorumi/viewtopic.php?p=140533#p140533","viesti 140533")</f>
        <v>viesti 140533</v>
      </c>
    </row>
  </sheetData>
  <pageMargins left="0.5" right="0.5" top="0.6" bottom="0.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Jarre</t>
        </is>
      </c>
      <c r="C2" s="0" t="inlineStr">
        <is>
          <t xml:space="preserve">Tukiasema</t>
        </is>
      </c>
      <c r="E2" s="0" t="inlineStr">
        <is>
          <t xml:space="preserve">🎉 ensimmäinen kerta</t>
        </is>
      </c>
      <c r="F2" s="0">
        <v>34</v>
      </c>
      <c r="G2" s="0" t="inlineStr">
        <is>
          <t xml:space="preserve">jarre</t>
        </is>
      </c>
    </row>
    <row r="3">
      <c r="A3" s="0">
        <v>3</v>
      </c>
      <c r="B3" s="0" t="inlineStr">
        <is>
          <t xml:space="preserve">8210</t>
        </is>
      </c>
      <c r="C3" s="0" t="inlineStr">
        <is>
          <t xml:space="preserve">Tukiasema</t>
        </is>
      </c>
      <c r="F3" s="0">
        <v>184</v>
      </c>
      <c r="G3" s="0" t="inlineStr">
        <is>
          <t xml:space="preserve">8210</t>
        </is>
      </c>
    </row>
    <row r="4">
      <c r="A4" s="0">
        <v>4</v>
      </c>
      <c r="B4" s="0" t="inlineStr">
        <is>
          <t xml:space="preserve">Hojo</t>
        </is>
      </c>
      <c r="C4" s="0" t="inlineStr">
        <is>
          <t xml:space="preserve">Tukiasema</t>
        </is>
      </c>
      <c r="F4" s="0">
        <v>151</v>
      </c>
      <c r="G4" s="0" t="inlineStr">
        <is>
          <t xml:space="preserve">hojo</t>
        </is>
      </c>
    </row>
    <row r="5">
      <c r="A5" s="0">
        <v>5</v>
      </c>
      <c r="B5" s="0" t="inlineStr">
        <is>
          <t xml:space="preserve">Riutta34</t>
        </is>
      </c>
      <c r="C5" s="0" t="inlineStr">
        <is>
          <t xml:space="preserve">Tukiasema</t>
        </is>
      </c>
      <c r="E5" s="0" t="inlineStr">
        <is>
          <t xml:space="preserve">🎉 ensimmäinen kerta</t>
        </is>
      </c>
      <c r="F5" s="0">
        <v>32</v>
      </c>
      <c r="G5" s="0" t="inlineStr">
        <is>
          <t xml:space="preserve">riutta 34</t>
        </is>
      </c>
    </row>
    <row r="6">
      <c r="A6" s="0">
        <v>6</v>
      </c>
      <c r="B6" s="0" t="inlineStr">
        <is>
          <t xml:space="preserve">Kumiankka</t>
        </is>
      </c>
      <c r="C6" s="0" t="inlineStr">
        <is>
          <t xml:space="preserve">Tukiasema</t>
        </is>
      </c>
      <c r="E6" s="0" t="inlineStr">
        <is>
          <t xml:space="preserve">🎉 ensimmäinen kerta</t>
        </is>
      </c>
      <c r="F6" s="0">
        <v>136</v>
      </c>
      <c r="G6" s="0" t="inlineStr">
        <is>
          <t xml:space="preserve">kumiankka</t>
        </is>
      </c>
    </row>
    <row r="7"/>
    <row r="8">
      <c r="B8" s="6" t="inlineStr">
        <is>
          <t xml:space="preserve">Lista foorumilla</t>
        </is>
      </c>
      <c r="C8" s="5" t="str">
        <f>HYPERLINK("https://radiohullut.net/foorumi/viewtopic.php?p=140491#p140491","viesti 140491")</f>
        <v>viesti 140491</v>
      </c>
    </row>
  </sheetData>
  <pageMargins left="0.5" right="0.5" top="0.6" bottom="0.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8" customWidth="1"/>
    <col min="3" max="3" width="12" customWidth="1"/>
    <col min="4" max="4" width="16" customWidth="1"/>
    <col min="5" max="5" width="20" customWidth="1"/>
    <col min="6" max="6" width="19" customWidth="1"/>
    <col min="7" max="7" width="40" customWidth="1"/>
  </cols>
  <sheetData>
    <row r="1">
      <c r="A1" s="1" t="inlineStr">
        <is>
          <t xml:space="preserve">Rivi</t>
        </is>
      </c>
      <c r="B1" s="1" t="inlineStr">
        <is>
          <t xml:space="preserve">Asema</t>
        </is>
      </c>
      <c r="C1" s="1" t="inlineStr">
        <is>
          <t xml:space="preserve">Tyyppi</t>
        </is>
      </c>
      <c r="D1" s="1" t="inlineStr">
        <is>
          <t xml:space="preserve">QTH</t>
        </is>
      </c>
      <c r="E1" s="1" t="inlineStr">
        <is>
          <t xml:space="preserve">Uusi asema</t>
        </is>
      </c>
      <c r="F1" s="1" t="inlineStr">
        <is>
          <t xml:space="preserve">Kierroksia yhteensä</t>
        </is>
      </c>
      <c r="G1" s="1" t="inlineStr">
        <is>
          <t xml:space="preserve">Alkuperäinen rivi</t>
        </is>
      </c>
    </row>
    <row r="2">
      <c r="A2" s="0">
        <v>2</v>
      </c>
      <c r="B2" s="0" t="inlineStr">
        <is>
          <t xml:space="preserve">8210</t>
        </is>
      </c>
      <c r="C2" s="0" t="inlineStr">
        <is>
          <t xml:space="preserve">Tukiasema</t>
        </is>
      </c>
      <c r="E2" s="0" t="inlineStr">
        <is>
          <t xml:space="preserve">🎉 ensimmäinen kerta</t>
        </is>
      </c>
      <c r="F2" s="0">
        <v>184</v>
      </c>
      <c r="G2" s="0" t="inlineStr">
        <is>
          <t xml:space="preserve">8210</t>
        </is>
      </c>
    </row>
    <row r="3">
      <c r="A3" s="0">
        <v>3</v>
      </c>
      <c r="B3" s="0" t="inlineStr">
        <is>
          <t xml:space="preserve">Hojo</t>
        </is>
      </c>
      <c r="C3" s="0" t="inlineStr">
        <is>
          <t xml:space="preserve">Tukiasema</t>
        </is>
      </c>
      <c r="E3" s="0" t="inlineStr">
        <is>
          <t xml:space="preserve">🎉 ensimmäinen kerta</t>
        </is>
      </c>
      <c r="F3" s="0">
        <v>151</v>
      </c>
      <c r="G3" s="0" t="inlineStr">
        <is>
          <t xml:space="preserve">hojo</t>
        </is>
      </c>
    </row>
    <row r="4">
      <c r="A4" s="0">
        <v>4</v>
      </c>
      <c r="B4" s="0" t="inlineStr">
        <is>
          <t xml:space="preserve">Tepa</t>
        </is>
      </c>
      <c r="C4" s="0" t="inlineStr">
        <is>
          <t xml:space="preserve">Tukiasema</t>
        </is>
      </c>
      <c r="E4" s="0" t="inlineStr">
        <is>
          <t xml:space="preserve">🎉 ensimmäinen kerta</t>
        </is>
      </c>
      <c r="F4" s="0">
        <v>195</v>
      </c>
      <c r="G4" s="0" t="inlineStr">
        <is>
          <t xml:space="preserve">tepa</t>
        </is>
      </c>
    </row>
    <row r="5"/>
    <row r="6">
      <c r="B6" s="6" t="inlineStr">
        <is>
          <t xml:space="preserve">Lista foorumilla</t>
        </is>
      </c>
      <c r="C6" s="5" t="str">
        <f>HYPERLINK("https://radiohullut.net/foorumi/viewtopic.php?p=140443#p140443","viesti 140443")</f>
        <v>viesti 140443</v>
      </c>
    </row>
  </sheetData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Etelä-Pohjanmaan RHA68-rinkula – tilastot</dc:title>
  <dc:creator>Suunnittelu &amp; toteutus OH6KW · 73</dc:creator>
  <dcterms:created xsi:type="dcterms:W3CDTF">2026-10-25T18:29:50Z</dcterms:created>
</cp:coreProperties>
</file>