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ittain" sheetId="4" r:id="rId4"/>
    <sheet name="Kuukausittain" sheetId="5" r:id="rId5"/>
    <sheet name="Uudet asemat" sheetId="6" r:id="rId6"/>
    <sheet name="Kaikki listat" sheetId="7" r:id="rId7"/>
    <sheet name="Osallistumismatriisi" sheetId="8" r:id="rId8"/>
    <sheet name="Kirjausvirheet" sheetId="9" r:id="rId9"/>
    <sheet name="2023-12-29" sheetId="10" r:id="rId10"/>
    <sheet name="2023-12-22" sheetId="11" r:id="rId11"/>
    <sheet name="2023-12-15" sheetId="12" r:id="rId12"/>
    <sheet name="2023-12-08" sheetId="13" r:id="rId13"/>
    <sheet name="2023-12-01" sheetId="14" r:id="rId14"/>
    <sheet name="2023-11-24" sheetId="15" r:id="rId15"/>
    <sheet name="2023-11-17" sheetId="16" r:id="rId16"/>
    <sheet name="2023-11-10" sheetId="17" r:id="rId17"/>
    <sheet name="2023-11-03" sheetId="18" r:id="rId18"/>
    <sheet name="2023-10-27" sheetId="19" r:id="rId19"/>
    <sheet name="2023-10-20" sheetId="20" r:id="rId20"/>
    <sheet name="2023-10-14" sheetId="21" r:id="rId21"/>
    <sheet name="2023-10-07" sheetId="22" r:id="rId22"/>
    <sheet name="2023-09-30" sheetId="23" r:id="rId23"/>
    <sheet name="2023-09-23" sheetId="24" r:id="rId24"/>
    <sheet name="2023-09-16" sheetId="25" r:id="rId25"/>
    <sheet name="2023-09-09" sheetId="26" r:id="rId26"/>
    <sheet name="2023-09-02" sheetId="27" r:id="rId27"/>
    <sheet name="2023-08-26" sheetId="28" r:id="rId28"/>
    <sheet name="2023-08-19" sheetId="29" r:id="rId29"/>
    <sheet name="2023-08-12" sheetId="30" r:id="rId30"/>
    <sheet name="2023-08-05" sheetId="31" r:id="rId31"/>
    <sheet name="2023-07-29" sheetId="32" r:id="rId32"/>
    <sheet name="2023-07-22" sheetId="33" r:id="rId33"/>
    <sheet name="2023-07-15" sheetId="34" r:id="rId34"/>
    <sheet name="2023-07-08" sheetId="35" r:id="rId35"/>
    <sheet name="2023-07-01" sheetId="36" r:id="rId36"/>
    <sheet name="2023-06-24" sheetId="37" r:id="rId37"/>
    <sheet name="2023-06-17" sheetId="38" r:id="rId38"/>
    <sheet name="2023-06-10" sheetId="39" r:id="rId39"/>
    <sheet name="2023-06-03" sheetId="40" r:id="rId40"/>
    <sheet name="2023-05-27" sheetId="41" r:id="rId41"/>
    <sheet name="2023-05-20" sheetId="42" r:id="rId42"/>
    <sheet name="2023-05-13" sheetId="43" r:id="rId43"/>
    <sheet name="2023-05-06" sheetId="44" r:id="rId44"/>
    <sheet name="2023-04-29" sheetId="45" r:id="rId45"/>
    <sheet name="2023-04-22" sheetId="46" r:id="rId46"/>
    <sheet name="2023-04-15" sheetId="47" r:id="rId47"/>
    <sheet name="2023-04-08" sheetId="48" r:id="rId48"/>
    <sheet name="2023-04-01" sheetId="49" r:id="rId49"/>
    <sheet name="2023-03-25" sheetId="50" r:id="rId50"/>
    <sheet name="2023-03-18" sheetId="51" r:id="rId51"/>
    <sheet name="2023-03-11" sheetId="52" r:id="rId52"/>
    <sheet name="2023-03-04" sheetId="53" r:id="rId53"/>
    <sheet name="2023-02-18" sheetId="54" r:id="rId54"/>
    <sheet name="2023-02-11" sheetId="55" r:id="rId55"/>
    <sheet name="2023-02-04" sheetId="56" r:id="rId56"/>
    <sheet name="2023-01-28" sheetId="57" r:id="rId57"/>
    <sheet name="2023-01-21" sheetId="58" r:id="rId58"/>
    <sheet name="2023-01-14" sheetId="59" r:id="rId59"/>
    <sheet name="2023-01-07" sheetId="60" r:id="rId60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4" customWidth="1"/>
    <col min="3" max="3" width="4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Etelä-Pohjanmaan RHA68-rinkula – tilastot</t>
        </is>
      </c>
    </row>
    <row r="3">
      <c r="A3" s="0" t="inlineStr">
        <is>
          <t xml:space="preserve">Rajaus</t>
        </is>
      </c>
      <c r="B3" s="0" t="inlineStr">
        <is>
          <t xml:space="preserve">Kausi 2023</t>
        </is>
      </c>
    </row>
    <row r="4">
      <c r="A4" s="0" t="inlineStr">
        <is>
          <t xml:space="preserve">Viety</t>
        </is>
      </c>
      <c r="B4" s="0" t="inlineStr">
        <is>
          <t xml:space="preserve">25.10.2026 20.29</t>
        </is>
      </c>
    </row>
    <row r="5">
      <c r="A5" s="0" t="inlineStr">
        <is>
          <t xml:space="preserve">Listattuja kierroksia</t>
        </is>
      </c>
      <c r="B5" s="0">
        <v>49</v>
      </c>
    </row>
    <row r="6">
      <c r="A6" s="0" t="inlineStr">
        <is>
          <t xml:space="preserve">Eri asemia</t>
        </is>
      </c>
      <c r="B6" s="0">
        <v>70</v>
      </c>
    </row>
    <row r="7">
      <c r="A7" s="0" t="inlineStr">
        <is>
          <t xml:space="preserve">Eri paikkakuntia</t>
        </is>
      </c>
      <c r="B7" s="0">
        <v>1</v>
      </c>
    </row>
    <row r="8">
      <c r="A8" s="0" t="inlineStr">
        <is>
          <t xml:space="preserve">Kuittauksia (listarivejä)</t>
        </is>
      </c>
      <c r="B8" s="0">
        <v>678</v>
      </c>
    </row>
    <row r="9">
      <c r="A9" s="0" t="inlineStr">
        <is>
          <t xml:space="preserve">Asemia / kierros keskimäärin</t>
        </is>
      </c>
      <c r="B9" s="8">
        <v>13.7</v>
      </c>
    </row>
    <row r="10">
      <c r="A10" s="0" t="inlineStr">
        <is>
          <t xml:space="preserve">Ennätys (asemaa)</t>
        </is>
      </c>
      <c r="B10" s="0">
        <v>28</v>
      </c>
      <c r="C10" s="2">
        <v>45226</v>
      </c>
    </row>
    <row r="11">
      <c r="A11" s="0" t="inlineStr">
        <is>
          <t xml:space="preserve">Viimeisin kierros (asemaa)</t>
        </is>
      </c>
      <c r="B11" s="0">
        <v>20</v>
      </c>
      <c r="C11" s="2">
        <v>45289</v>
      </c>
    </row>
    <row r="12">
      <c r="A12" s="0" t="inlineStr">
        <is>
          <t xml:space="preserve">Aktiivisin asema</t>
        </is>
      </c>
      <c r="B12" s="0" t="inlineStr">
        <is>
          <t xml:space="preserve">HP7</t>
        </is>
      </c>
      <c r="C12" s="0" t="inlineStr">
        <is>
          <t xml:space="preserve">44 kierrosta</t>
        </is>
      </c>
    </row>
    <row r="13">
      <c r="A13" s="0" t="inlineStr">
        <is>
          <t xml:space="preserve">Pisin putki</t>
        </is>
      </c>
      <c r="B13" s="0" t="inlineStr">
        <is>
          <t xml:space="preserve">Tepa</t>
        </is>
      </c>
      <c r="C13" s="0" t="inlineStr">
        <is>
          <t xml:space="preserve">21 kierrosta (12.8.2023–29.12.2023)</t>
        </is>
      </c>
    </row>
    <row r="14">
      <c r="A14" s="0" t="inlineStr">
        <is>
          <t xml:space="preserve">Lähde</t>
        </is>
      </c>
      <c r="B14" s="5" t="str">
        <f>HYPERLINK("https://radiohullut.net/foorumi/viewtopic.php?t=19451","Radiohullut-foorumin ketju")</f>
        <v>Radiohullut-foorumin ketju</v>
      </c>
      <c r="C14" s="0" t="inlineStr">
        <is>
          <t xml:space="preserve">lokit: hopo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9" customWidth="1"/>
    <col min="4" max="4" width="8" customWidth="1"/>
    <col min="5" max="5" width="8" customWidth="1"/>
    <col min="6" max="6" width="7" customWidth="1"/>
    <col min="7" max="7" width="10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50" customWidth="1"/>
    <col min="14" max="14" width="1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Taajuus</t>
        </is>
      </c>
      <c r="D1" s="1" t="inlineStr">
        <is>
          <t xml:space="preserve">Kanava</t>
        </is>
      </c>
      <c r="E1" s="1" t="inlineStr">
        <is>
          <t xml:space="preserve">Asemia</t>
        </is>
      </c>
      <c r="F1" s="1" t="inlineStr">
        <is>
          <t xml:space="preserve">Uusia</t>
        </is>
      </c>
      <c r="G1" s="1" t="inlineStr">
        <is>
          <t xml:space="preserve">Palanneita</t>
        </is>
      </c>
      <c r="H1" s="1" t="inlineStr">
        <is>
          <t xml:space="preserve">Kuittauksia</t>
        </is>
      </c>
      <c r="I1" s="1" t="inlineStr">
        <is>
          <t xml:space="preserve">Tukiasema</t>
        </is>
      </c>
      <c r="J1" s="1" t="inlineStr">
        <is>
          <t xml:space="preserve">Mobile</t>
        </is>
      </c>
      <c r="K1" s="1" t="inlineStr">
        <is>
          <t xml:space="preserve">Kannettava</t>
        </is>
      </c>
      <c r="L1" s="1" t="inlineStr">
        <is>
          <t xml:space="preserve">Remote</t>
        </is>
      </c>
      <c r="M1" s="1" t="inlineStr">
        <is>
          <t xml:space="preserve">Huomautus</t>
        </is>
      </c>
      <c r="N1" s="1" t="inlineStr">
        <is>
          <t xml:space="preserve">Lista foorumilla</t>
        </is>
      </c>
    </row>
    <row r="2">
      <c r="A2" s="2">
        <v>45289</v>
      </c>
      <c r="B2" s="0" t="inlineStr">
        <is>
          <t xml:space="preserve">pe</t>
        </is>
      </c>
      <c r="C2" s="0" t="inlineStr">
        <is>
          <t xml:space="preserve">71.100</t>
        </is>
      </c>
      <c r="E2" s="0">
        <v>20</v>
      </c>
      <c r="F2" s="0">
        <v>1</v>
      </c>
      <c r="G2" s="0">
        <v>19</v>
      </c>
      <c r="H2" s="0">
        <v>21</v>
      </c>
      <c r="I2" s="0">
        <v>20</v>
      </c>
      <c r="J2" s="0">
        <v>1</v>
      </c>
      <c r="N2" s="5" t="str">
        <f>HYPERLINK("https://radiohullut.net/foorumi/viewtopic.php?p=143267#p143267","viesti 143267")</f>
        <v>viesti 143267</v>
      </c>
    </row>
    <row r="3">
      <c r="A3" s="2">
        <v>45282</v>
      </c>
      <c r="B3" s="0" t="inlineStr">
        <is>
          <t xml:space="preserve">pe</t>
        </is>
      </c>
      <c r="C3" s="0" t="inlineStr">
        <is>
          <t xml:space="preserve">71.100</t>
        </is>
      </c>
      <c r="E3" s="0">
        <v>18</v>
      </c>
      <c r="F3" s="0">
        <v>1</v>
      </c>
      <c r="G3" s="0">
        <v>17</v>
      </c>
      <c r="H3" s="0">
        <v>18</v>
      </c>
      <c r="I3" s="0">
        <v>17</v>
      </c>
      <c r="J3" s="0">
        <v>1</v>
      </c>
      <c r="N3" s="5" t="str">
        <f>HYPERLINK("https://radiohullut.net/foorumi/viewtopic.php?p=143236#p143236","viesti 143236")</f>
        <v>viesti 143236</v>
      </c>
    </row>
    <row r="4">
      <c r="A4" s="2">
        <v>45275</v>
      </c>
      <c r="B4" s="0" t="inlineStr">
        <is>
          <t xml:space="preserve">pe</t>
        </is>
      </c>
      <c r="C4" s="0" t="inlineStr">
        <is>
          <t xml:space="preserve">71.100</t>
        </is>
      </c>
      <c r="E4" s="0">
        <v>25</v>
      </c>
      <c r="F4" s="0">
        <v>2</v>
      </c>
      <c r="G4" s="0">
        <v>23</v>
      </c>
      <c r="H4" s="0">
        <v>25</v>
      </c>
      <c r="I4" s="0">
        <v>25</v>
      </c>
      <c r="N4" s="5" t="str">
        <f>HYPERLINK("https://radiohullut.net/foorumi/viewtopic.php?p=143215#p143215","viesti 143215")</f>
        <v>viesti 143215</v>
      </c>
    </row>
    <row r="5">
      <c r="A5" s="2">
        <v>45268</v>
      </c>
      <c r="B5" s="0" t="inlineStr">
        <is>
          <t xml:space="preserve">pe</t>
        </is>
      </c>
      <c r="C5" s="0" t="inlineStr">
        <is>
          <t xml:space="preserve">71.100</t>
        </is>
      </c>
      <c r="E5" s="0">
        <v>18</v>
      </c>
      <c r="F5" s="0">
        <v>1</v>
      </c>
      <c r="G5" s="0">
        <v>17</v>
      </c>
      <c r="H5" s="0">
        <v>18</v>
      </c>
      <c r="I5" s="0">
        <v>18</v>
      </c>
      <c r="N5" s="5" t="str">
        <f>HYPERLINK("https://radiohullut.net/foorumi/viewtopic.php?p=143196#p143196","viesti 143196")</f>
        <v>viesti 143196</v>
      </c>
    </row>
    <row r="6">
      <c r="A6" s="2">
        <v>45261</v>
      </c>
      <c r="B6" s="0" t="inlineStr">
        <is>
          <t xml:space="preserve">pe</t>
        </is>
      </c>
      <c r="C6" s="0" t="inlineStr">
        <is>
          <t xml:space="preserve">71.100</t>
        </is>
      </c>
      <c r="E6" s="0">
        <v>19</v>
      </c>
      <c r="F6" s="0">
        <v>1</v>
      </c>
      <c r="G6" s="0">
        <v>18</v>
      </c>
      <c r="H6" s="0">
        <v>20</v>
      </c>
      <c r="I6" s="0">
        <v>19</v>
      </c>
      <c r="J6" s="0">
        <v>1</v>
      </c>
      <c r="N6" s="5" t="str">
        <f>HYPERLINK("https://radiohullut.net/foorumi/viewtopic.php?p=143157#p143157","viesti 143157")</f>
        <v>viesti 143157</v>
      </c>
    </row>
    <row r="7">
      <c r="A7" s="2">
        <v>45254</v>
      </c>
      <c r="B7" s="0" t="inlineStr">
        <is>
          <t xml:space="preserve">pe</t>
        </is>
      </c>
      <c r="C7" s="0" t="inlineStr">
        <is>
          <t xml:space="preserve">71.100</t>
        </is>
      </c>
      <c r="E7" s="0">
        <v>23</v>
      </c>
      <c r="F7" s="0">
        <v>2</v>
      </c>
      <c r="G7" s="0">
        <v>21</v>
      </c>
      <c r="H7" s="0">
        <v>25</v>
      </c>
      <c r="I7" s="0">
        <v>23</v>
      </c>
      <c r="J7" s="0">
        <v>2</v>
      </c>
      <c r="N7" s="5" t="str">
        <f>HYPERLINK("https://radiohullut.net/foorumi/viewtopic.php?p=143138#p143138","viesti 143138")</f>
        <v>viesti 143138</v>
      </c>
    </row>
    <row r="8">
      <c r="A8" s="2">
        <v>45247</v>
      </c>
      <c r="B8" s="0" t="inlineStr">
        <is>
          <t xml:space="preserve">pe</t>
        </is>
      </c>
      <c r="C8" s="0" t="inlineStr">
        <is>
          <t xml:space="preserve">71.100</t>
        </is>
      </c>
      <c r="E8" s="0">
        <v>27</v>
      </c>
      <c r="F8" s="0">
        <v>2</v>
      </c>
      <c r="G8" s="0">
        <v>25</v>
      </c>
      <c r="H8" s="0">
        <v>27</v>
      </c>
      <c r="I8" s="0">
        <v>27</v>
      </c>
      <c r="N8" s="5" t="str">
        <f>HYPERLINK("https://radiohullut.net/foorumi/viewtopic.php?p=143111#p143111","viesti 143111")</f>
        <v>viesti 143111</v>
      </c>
    </row>
    <row r="9">
      <c r="A9" s="2">
        <v>45240</v>
      </c>
      <c r="B9" s="0" t="inlineStr">
        <is>
          <t xml:space="preserve">pe</t>
        </is>
      </c>
      <c r="C9" s="0" t="inlineStr">
        <is>
          <t xml:space="preserve">71.100</t>
        </is>
      </c>
      <c r="E9" s="0">
        <v>22</v>
      </c>
      <c r="G9" s="0">
        <v>22</v>
      </c>
      <c r="H9" s="0">
        <v>22</v>
      </c>
      <c r="I9" s="0">
        <v>22</v>
      </c>
      <c r="N9" s="5" t="str">
        <f>HYPERLINK("https://radiohullut.net/foorumi/viewtopic.php?p=143095#p143095","viesti 143095")</f>
        <v>viesti 143095</v>
      </c>
    </row>
    <row r="10">
      <c r="A10" s="2">
        <v>45233</v>
      </c>
      <c r="B10" s="0" t="inlineStr">
        <is>
          <t xml:space="preserve">pe</t>
        </is>
      </c>
      <c r="C10" s="0" t="inlineStr">
        <is>
          <t xml:space="preserve">71.100</t>
        </is>
      </c>
      <c r="E10" s="0">
        <v>21</v>
      </c>
      <c r="F10" s="0">
        <v>1</v>
      </c>
      <c r="G10" s="0">
        <v>20</v>
      </c>
      <c r="H10" s="0">
        <v>21</v>
      </c>
      <c r="I10" s="0">
        <v>20</v>
      </c>
      <c r="J10" s="0">
        <v>1</v>
      </c>
      <c r="N10" s="5" t="str">
        <f>HYPERLINK("https://radiohullut.net/foorumi/viewtopic.php?p=143048#p143048","viesti 143048")</f>
        <v>viesti 143048</v>
      </c>
    </row>
    <row r="11">
      <c r="A11" s="2">
        <v>45226</v>
      </c>
      <c r="B11" s="0" t="inlineStr">
        <is>
          <t xml:space="preserve">pe</t>
        </is>
      </c>
      <c r="C11" s="0" t="inlineStr">
        <is>
          <t xml:space="preserve">71.100</t>
        </is>
      </c>
      <c r="E11" s="0">
        <v>28</v>
      </c>
      <c r="F11" s="0">
        <v>5</v>
      </c>
      <c r="G11" s="0">
        <v>23</v>
      </c>
      <c r="H11" s="0">
        <v>28</v>
      </c>
      <c r="I11" s="0">
        <v>28</v>
      </c>
      <c r="N11" s="5" t="str">
        <f>HYPERLINK("https://radiohullut.net/foorumi/viewtopic.php?p=142972#p142972","viesti 142972")</f>
        <v>viesti 142972</v>
      </c>
    </row>
    <row r="12">
      <c r="A12" s="2">
        <v>45219</v>
      </c>
      <c r="B12" s="0" t="inlineStr">
        <is>
          <t xml:space="preserve">pe</t>
        </is>
      </c>
      <c r="C12" s="0" t="inlineStr">
        <is>
          <t xml:space="preserve">71.100</t>
        </is>
      </c>
      <c r="E12" s="0">
        <v>17</v>
      </c>
      <c r="F12" s="0">
        <v>2</v>
      </c>
      <c r="G12" s="0">
        <v>15</v>
      </c>
      <c r="H12" s="0">
        <v>17</v>
      </c>
      <c r="I12" s="0">
        <v>17</v>
      </c>
      <c r="N12" s="5" t="str">
        <f>HYPERLINK("https://radiohullut.net/foorumi/viewtopic.php?p=142950#p142950","viesti 142950")</f>
        <v>viesti 142950</v>
      </c>
    </row>
    <row r="13">
      <c r="A13" s="2">
        <v>45213</v>
      </c>
      <c r="B13" s="0" t="inlineStr">
        <is>
          <t xml:space="preserve">la</t>
        </is>
      </c>
      <c r="C13" s="0" t="inlineStr">
        <is>
          <t xml:space="preserve">71.100</t>
        </is>
      </c>
      <c r="E13" s="0">
        <v>13</v>
      </c>
      <c r="F13" s="0">
        <v>1</v>
      </c>
      <c r="G13" s="0">
        <v>12</v>
      </c>
      <c r="H13" s="0">
        <v>13</v>
      </c>
      <c r="I13" s="0">
        <v>13</v>
      </c>
      <c r="M13" s="0" t="inlineStr">
        <is>
          <t xml:space="preserve">rinkula siirtyy perjantai illalle ensiviikosta lähtien kellonaika sama klo 20</t>
        </is>
      </c>
      <c r="N13" s="5" t="str">
        <f>HYPERLINK("https://radiohullut.net/foorumi/viewtopic.php?p=142922#p142922","viesti 142922")</f>
        <v>viesti 142922</v>
      </c>
    </row>
    <row r="14">
      <c r="A14" s="2">
        <v>45206</v>
      </c>
      <c r="B14" s="0" t="inlineStr">
        <is>
          <t xml:space="preserve">la</t>
        </is>
      </c>
      <c r="C14" s="0" t="inlineStr">
        <is>
          <t xml:space="preserve">71.100</t>
        </is>
      </c>
      <c r="E14" s="0">
        <v>12</v>
      </c>
      <c r="G14" s="0">
        <v>12</v>
      </c>
      <c r="H14" s="0">
        <v>12</v>
      </c>
      <c r="I14" s="0">
        <v>12</v>
      </c>
      <c r="N14" s="5" t="str">
        <f>HYPERLINK("https://radiohullut.net/foorumi/viewtopic.php?p=142866#p142866","viesti 142866")</f>
        <v>viesti 142866</v>
      </c>
    </row>
    <row r="15">
      <c r="A15" s="2">
        <v>45199</v>
      </c>
      <c r="B15" s="0" t="inlineStr">
        <is>
          <t xml:space="preserve">la</t>
        </is>
      </c>
      <c r="C15" s="0" t="inlineStr">
        <is>
          <t xml:space="preserve">71.100</t>
        </is>
      </c>
      <c r="E15" s="0">
        <v>12</v>
      </c>
      <c r="G15" s="0">
        <v>12</v>
      </c>
      <c r="H15" s="0">
        <v>12</v>
      </c>
      <c r="I15" s="0">
        <v>12</v>
      </c>
      <c r="N15" s="5" t="str">
        <f>HYPERLINK("https://radiohullut.net/foorumi/viewtopic.php?p=142810#p142810","viesti 142810")</f>
        <v>viesti 142810</v>
      </c>
    </row>
    <row r="16">
      <c r="A16" s="2">
        <v>45192</v>
      </c>
      <c r="B16" s="0" t="inlineStr">
        <is>
          <t xml:space="preserve">la</t>
        </is>
      </c>
      <c r="C16" s="0" t="inlineStr">
        <is>
          <t xml:space="preserve">71.100</t>
        </is>
      </c>
      <c r="E16" s="0">
        <v>18</v>
      </c>
      <c r="F16" s="0">
        <v>1</v>
      </c>
      <c r="G16" s="0">
        <v>17</v>
      </c>
      <c r="H16" s="0">
        <v>19</v>
      </c>
      <c r="I16" s="0">
        <v>19</v>
      </c>
      <c r="N16" s="5" t="str">
        <f>HYPERLINK("https://radiohullut.net/foorumi/viewtopic.php?p=142766#p142766","viesti 142766")</f>
        <v>viesti 142766</v>
      </c>
    </row>
    <row r="17">
      <c r="A17" s="2">
        <v>45185</v>
      </c>
      <c r="B17" s="0" t="inlineStr">
        <is>
          <t xml:space="preserve">la</t>
        </is>
      </c>
      <c r="C17" s="0" t="inlineStr">
        <is>
          <t xml:space="preserve">71.100</t>
        </is>
      </c>
      <c r="E17" s="0">
        <v>13</v>
      </c>
      <c r="G17" s="0">
        <v>13</v>
      </c>
      <c r="H17" s="0">
        <v>13</v>
      </c>
      <c r="I17" s="0">
        <v>13</v>
      </c>
      <c r="N17" s="5" t="str">
        <f>HYPERLINK("https://radiohullut.net/foorumi/viewtopic.php?p=142722#p142722","viesti 142722")</f>
        <v>viesti 142722</v>
      </c>
    </row>
    <row r="18">
      <c r="A18" s="2">
        <v>45178</v>
      </c>
      <c r="B18" s="0" t="inlineStr">
        <is>
          <t xml:space="preserve">la</t>
        </is>
      </c>
      <c r="C18" s="0" t="inlineStr">
        <is>
          <t xml:space="preserve">71.100</t>
        </is>
      </c>
      <c r="E18" s="0">
        <v>16</v>
      </c>
      <c r="F18" s="0">
        <v>3</v>
      </c>
      <c r="G18" s="0">
        <v>13</v>
      </c>
      <c r="H18" s="0">
        <v>16</v>
      </c>
      <c r="I18" s="0">
        <v>16</v>
      </c>
      <c r="N18" s="5" t="str">
        <f>HYPERLINK("https://radiohullut.net/foorumi/viewtopic.php?p=142687#p142687","viesti 142687")</f>
        <v>viesti 142687</v>
      </c>
    </row>
    <row r="19">
      <c r="A19" s="2">
        <v>45171</v>
      </c>
      <c r="B19" s="0" t="inlineStr">
        <is>
          <t xml:space="preserve">la</t>
        </is>
      </c>
      <c r="E19" s="0">
        <v>15</v>
      </c>
      <c r="G19" s="0">
        <v>15</v>
      </c>
      <c r="H19" s="0">
        <v>15</v>
      </c>
      <c r="I19" s="0">
        <v>15</v>
      </c>
      <c r="N19" s="5" t="str">
        <f>HYPERLINK("https://radiohullut.net/foorumi/viewtopic.php?p=142672#p142672","viesti 142672")</f>
        <v>viesti 142672</v>
      </c>
    </row>
    <row r="20">
      <c r="A20" s="2">
        <v>45164</v>
      </c>
      <c r="B20" s="0" t="inlineStr">
        <is>
          <t xml:space="preserve">la</t>
        </is>
      </c>
      <c r="E20" s="0">
        <v>11</v>
      </c>
      <c r="G20" s="0">
        <v>11</v>
      </c>
      <c r="H20" s="0">
        <v>11</v>
      </c>
      <c r="I20" s="0">
        <v>11</v>
      </c>
      <c r="N20" s="5" t="str">
        <f>HYPERLINK("https://radiohullut.net/foorumi/viewtopic.php?p=142636#p142636","viesti 142636")</f>
        <v>viesti 142636</v>
      </c>
    </row>
    <row r="21">
      <c r="A21" s="2">
        <v>45157</v>
      </c>
      <c r="B21" s="0" t="inlineStr">
        <is>
          <t xml:space="preserve">la</t>
        </is>
      </c>
      <c r="E21" s="0">
        <v>10</v>
      </c>
      <c r="F21" s="0">
        <v>1</v>
      </c>
      <c r="G21" s="0">
        <v>9</v>
      </c>
      <c r="H21" s="0">
        <v>10</v>
      </c>
      <c r="I21" s="0">
        <v>10</v>
      </c>
      <c r="N21" s="5" t="str">
        <f>HYPERLINK("https://radiohullut.net/foorumi/viewtopic.php?p=142620#p142620","viesti 142620")</f>
        <v>viesti 142620</v>
      </c>
    </row>
    <row r="22">
      <c r="A22" s="2">
        <v>45150</v>
      </c>
      <c r="B22" s="0" t="inlineStr">
        <is>
          <t xml:space="preserve">la</t>
        </is>
      </c>
      <c r="E22" s="0">
        <v>13</v>
      </c>
      <c r="F22" s="0">
        <v>3</v>
      </c>
      <c r="G22" s="0">
        <v>10</v>
      </c>
      <c r="H22" s="0">
        <v>13</v>
      </c>
      <c r="I22" s="0">
        <v>13</v>
      </c>
      <c r="N22" s="5" t="str">
        <f>HYPERLINK("https://radiohullut.net/foorumi/viewtopic.php?p=142596#p142596","viesti 142596")</f>
        <v>viesti 142596</v>
      </c>
    </row>
    <row r="23">
      <c r="A23" s="2">
        <v>45143</v>
      </c>
      <c r="B23" s="0" t="inlineStr">
        <is>
          <t xml:space="preserve">la</t>
        </is>
      </c>
      <c r="E23" s="0">
        <v>2</v>
      </c>
      <c r="G23" s="0">
        <v>2</v>
      </c>
      <c r="H23" s="0">
        <v>2</v>
      </c>
      <c r="I23" s="0">
        <v>2</v>
      </c>
      <c r="N23" s="5" t="str">
        <f>HYPERLINK("https://radiohullut.net/foorumi/viewtopic.php?p=142574#p142574","viesti 142574")</f>
        <v>viesti 142574</v>
      </c>
    </row>
    <row r="24">
      <c r="A24" s="2">
        <v>45136</v>
      </c>
      <c r="B24" s="0" t="inlineStr">
        <is>
          <t xml:space="preserve">la</t>
        </is>
      </c>
      <c r="M24" s="0" t="inlineStr">
        <is>
          <t xml:space="preserve">olimme leirillä,rha radio kiukutteli,ei yhteyksiä</t>
        </is>
      </c>
      <c r="N24" s="5" t="str">
        <f>HYPERLINK("https://radiohullut.net/foorumi/viewtopic.php?p=142535#p142535","viesti 142535")</f>
        <v>viesti 142535</v>
      </c>
    </row>
    <row r="25">
      <c r="A25" s="2">
        <v>45129</v>
      </c>
      <c r="B25" s="0" t="inlineStr">
        <is>
          <t xml:space="preserve">la</t>
        </is>
      </c>
      <c r="E25" s="0">
        <v>1</v>
      </c>
      <c r="G25" s="0">
        <v>1</v>
      </c>
      <c r="H25" s="0">
        <v>1</v>
      </c>
      <c r="I25" s="0">
        <v>1</v>
      </c>
      <c r="N25" s="5" t="str">
        <f>HYPERLINK("https://radiohullut.net/foorumi/viewtopic.php?p=142508#p142508","viesti 142508")</f>
        <v>viesti 142508</v>
      </c>
    </row>
    <row r="26">
      <c r="A26" s="2">
        <v>45122</v>
      </c>
      <c r="B26" s="0" t="inlineStr">
        <is>
          <t xml:space="preserve">la</t>
        </is>
      </c>
      <c r="E26" s="0">
        <v>11</v>
      </c>
      <c r="G26" s="0">
        <v>11</v>
      </c>
      <c r="H26" s="0">
        <v>11</v>
      </c>
      <c r="I26" s="0">
        <v>10</v>
      </c>
      <c r="J26" s="0">
        <v>1</v>
      </c>
      <c r="N26" s="5" t="str">
        <f>HYPERLINK("https://radiohullut.net/foorumi/viewtopic.php?p=142477#p142477","viesti 142477")</f>
        <v>viesti 142477</v>
      </c>
    </row>
    <row r="27">
      <c r="A27" s="2">
        <v>45115</v>
      </c>
      <c r="B27" s="0" t="inlineStr">
        <is>
          <t xml:space="preserve">la</t>
        </is>
      </c>
      <c r="E27" s="0">
        <v>7</v>
      </c>
      <c r="G27" s="0">
        <v>7</v>
      </c>
      <c r="H27" s="0">
        <v>7</v>
      </c>
      <c r="I27" s="0">
        <v>7</v>
      </c>
      <c r="N27" s="5" t="str">
        <f>HYPERLINK("https://radiohullut.net/foorumi/viewtopic.php?p=142437#p142437","viesti 142437")</f>
        <v>viesti 142437</v>
      </c>
    </row>
    <row r="28">
      <c r="A28" s="2">
        <v>45108</v>
      </c>
      <c r="B28" s="0" t="inlineStr">
        <is>
          <t xml:space="preserve">la</t>
        </is>
      </c>
      <c r="E28" s="0">
        <v>5</v>
      </c>
      <c r="G28" s="0">
        <v>5</v>
      </c>
      <c r="H28" s="0">
        <v>5</v>
      </c>
      <c r="I28" s="0">
        <v>5</v>
      </c>
      <c r="N28" s="5" t="str">
        <f>HYPERLINK("https://radiohullut.net/foorumi/viewtopic.php?p=142392#p142392","viesti 142392")</f>
        <v>viesti 142392</v>
      </c>
    </row>
    <row r="29">
      <c r="A29" s="2">
        <v>45101</v>
      </c>
      <c r="B29" s="0" t="inlineStr">
        <is>
          <t xml:space="preserve">la</t>
        </is>
      </c>
      <c r="E29" s="0">
        <v>2</v>
      </c>
      <c r="G29" s="0">
        <v>2</v>
      </c>
      <c r="H29" s="0">
        <v>2</v>
      </c>
      <c r="I29" s="0">
        <v>2</v>
      </c>
      <c r="N29" s="5" t="str">
        <f>HYPERLINK("https://radiohullut.net/foorumi/viewtopic.php?p=142369#p142369","viesti 142369")</f>
        <v>viesti 142369</v>
      </c>
    </row>
    <row r="30">
      <c r="A30" s="2">
        <v>45094</v>
      </c>
      <c r="B30" s="0" t="inlineStr">
        <is>
          <t xml:space="preserve">la</t>
        </is>
      </c>
      <c r="E30" s="0">
        <v>7</v>
      </c>
      <c r="G30" s="0">
        <v>7</v>
      </c>
      <c r="H30" s="0">
        <v>7</v>
      </c>
      <c r="I30" s="0">
        <v>7</v>
      </c>
      <c r="N30" s="5" t="str">
        <f>HYPERLINK("https://radiohullut.net/foorumi/viewtopic.php?p=142329#p142329","viesti 142329")</f>
        <v>viesti 142329</v>
      </c>
    </row>
    <row r="31">
      <c r="A31" s="2">
        <v>45087</v>
      </c>
      <c r="B31" s="0" t="inlineStr">
        <is>
          <t xml:space="preserve">la</t>
        </is>
      </c>
      <c r="E31" s="0">
        <v>9</v>
      </c>
      <c r="G31" s="0">
        <v>9</v>
      </c>
      <c r="H31" s="0">
        <v>9</v>
      </c>
      <c r="I31" s="0">
        <v>9</v>
      </c>
      <c r="N31" s="5" t="str">
        <f>HYPERLINK("https://radiohullut.net/foorumi/viewtopic.php?p=142318#p142318","viesti 142318")</f>
        <v>viesti 142318</v>
      </c>
    </row>
    <row r="32">
      <c r="A32" s="2">
        <v>45080</v>
      </c>
      <c r="B32" s="0" t="inlineStr">
        <is>
          <t xml:space="preserve">la</t>
        </is>
      </c>
      <c r="E32" s="0">
        <v>10</v>
      </c>
      <c r="G32" s="0">
        <v>10</v>
      </c>
      <c r="H32" s="0">
        <v>10</v>
      </c>
      <c r="I32" s="0">
        <v>10</v>
      </c>
      <c r="N32" s="5" t="str">
        <f>HYPERLINK("https://radiohullut.net/foorumi/viewtopic.php?p=142300#p142300","viesti 142300")</f>
        <v>viesti 142300</v>
      </c>
    </row>
    <row r="33">
      <c r="A33" s="2">
        <v>45073</v>
      </c>
      <c r="B33" s="0" t="inlineStr">
        <is>
          <t xml:space="preserve">la</t>
        </is>
      </c>
      <c r="E33" s="0">
        <v>7</v>
      </c>
      <c r="G33" s="0">
        <v>7</v>
      </c>
      <c r="H33" s="0">
        <v>7</v>
      </c>
      <c r="I33" s="0">
        <v>7</v>
      </c>
      <c r="N33" s="5" t="str">
        <f>HYPERLINK("https://radiohullut.net/foorumi/viewtopic.php?p=142282#p142282","viesti 142282")</f>
        <v>viesti 142282</v>
      </c>
    </row>
    <row r="34">
      <c r="A34" s="2">
        <v>45066</v>
      </c>
      <c r="B34" s="0" t="inlineStr">
        <is>
          <t xml:space="preserve">la</t>
        </is>
      </c>
      <c r="E34" s="0">
        <v>13</v>
      </c>
      <c r="F34" s="0">
        <v>2</v>
      </c>
      <c r="G34" s="0">
        <v>11</v>
      </c>
      <c r="H34" s="0">
        <v>13</v>
      </c>
      <c r="I34" s="0">
        <v>13</v>
      </c>
      <c r="N34" s="5" t="str">
        <f>HYPERLINK("https://radiohullut.net/foorumi/viewtopic.php?p=142258#p142258","viesti 142258")</f>
        <v>viesti 142258</v>
      </c>
    </row>
    <row r="35">
      <c r="A35" s="2">
        <v>45059</v>
      </c>
      <c r="B35" s="0" t="inlineStr">
        <is>
          <t xml:space="preserve">la</t>
        </is>
      </c>
      <c r="E35" s="0">
        <v>10</v>
      </c>
      <c r="G35" s="0">
        <v>10</v>
      </c>
      <c r="H35" s="0">
        <v>10</v>
      </c>
      <c r="I35" s="0">
        <v>10</v>
      </c>
      <c r="N35" s="5" t="str">
        <f>HYPERLINK("https://radiohullut.net/foorumi/viewtopic.php?p=142232#p142232","viesti 142232")</f>
        <v>viesti 142232</v>
      </c>
    </row>
    <row r="36">
      <c r="A36" s="2">
        <v>45052</v>
      </c>
      <c r="B36" s="0" t="inlineStr">
        <is>
          <t xml:space="preserve">la</t>
        </is>
      </c>
      <c r="E36" s="0">
        <v>10</v>
      </c>
      <c r="G36" s="0">
        <v>10</v>
      </c>
      <c r="H36" s="0">
        <v>10</v>
      </c>
      <c r="I36" s="0">
        <v>10</v>
      </c>
      <c r="N36" s="5" t="str">
        <f>HYPERLINK("https://radiohullut.net/foorumi/viewtopic.php?p=142210#p142210","viesti 142210")</f>
        <v>viesti 142210</v>
      </c>
    </row>
    <row r="37">
      <c r="A37" s="2">
        <v>45045</v>
      </c>
      <c r="B37" s="0" t="inlineStr">
        <is>
          <t xml:space="preserve">la</t>
        </is>
      </c>
      <c r="E37" s="0">
        <v>13</v>
      </c>
      <c r="G37" s="0">
        <v>13</v>
      </c>
      <c r="H37" s="0">
        <v>13</v>
      </c>
      <c r="I37" s="0">
        <v>13</v>
      </c>
      <c r="N37" s="5" t="str">
        <f>HYPERLINK("https://radiohullut.net/foorumi/viewtopic.php?p=142179#p142179","viesti 142179")</f>
        <v>viesti 142179</v>
      </c>
    </row>
    <row r="38">
      <c r="A38" s="2">
        <v>45038</v>
      </c>
      <c r="B38" s="0" t="inlineStr">
        <is>
          <t xml:space="preserve">la</t>
        </is>
      </c>
      <c r="E38" s="0">
        <v>14</v>
      </c>
      <c r="F38" s="0">
        <v>1</v>
      </c>
      <c r="G38" s="0">
        <v>13</v>
      </c>
      <c r="H38" s="0">
        <v>14</v>
      </c>
      <c r="I38" s="0">
        <v>14</v>
      </c>
      <c r="M38" s="0" t="inlineStr">
        <is>
          <t xml:space="preserve">+konnat ja muutama kumipeukalo</t>
        </is>
      </c>
      <c r="N38" s="5" t="str">
        <f>HYPERLINK("https://radiohullut.net/foorumi/viewtopic.php?p=142163#p142163","viesti 142163")</f>
        <v>viesti 142163</v>
      </c>
    </row>
    <row r="39">
      <c r="A39" s="2">
        <v>45031</v>
      </c>
      <c r="B39" s="0" t="inlineStr">
        <is>
          <t xml:space="preserve">la</t>
        </is>
      </c>
      <c r="E39" s="0">
        <v>14</v>
      </c>
      <c r="G39" s="0">
        <v>14</v>
      </c>
      <c r="H39" s="0">
        <v>14</v>
      </c>
      <c r="I39" s="0">
        <v>14</v>
      </c>
      <c r="N39" s="5" t="str">
        <f>HYPERLINK("https://radiohullut.net/foorumi/viewtopic.php?p=142145#p142145","viesti 142145")</f>
        <v>viesti 142145</v>
      </c>
    </row>
    <row r="40">
      <c r="A40" s="2">
        <v>45024</v>
      </c>
      <c r="B40" s="0" t="inlineStr">
        <is>
          <t xml:space="preserve">la</t>
        </is>
      </c>
      <c r="E40" s="0">
        <v>25</v>
      </c>
      <c r="F40" s="0">
        <v>8</v>
      </c>
      <c r="G40" s="0">
        <v>17</v>
      </c>
      <c r="H40" s="0">
        <v>25</v>
      </c>
      <c r="I40" s="0">
        <v>24</v>
      </c>
      <c r="K40" s="0">
        <v>1</v>
      </c>
      <c r="N40" s="5" t="str">
        <f>HYPERLINK("https://radiohullut.net/foorumi/viewtopic.php?p=142120#p142120","viesti 142120")</f>
        <v>viesti 142120</v>
      </c>
    </row>
    <row r="41">
      <c r="A41" s="2">
        <v>45017</v>
      </c>
      <c r="B41" s="0" t="inlineStr">
        <is>
          <t xml:space="preserve">la</t>
        </is>
      </c>
      <c r="E41" s="0">
        <v>12</v>
      </c>
      <c r="F41" s="0">
        <v>1</v>
      </c>
      <c r="G41" s="0">
        <v>11</v>
      </c>
      <c r="H41" s="0">
        <v>12</v>
      </c>
      <c r="I41" s="0">
        <v>12</v>
      </c>
      <c r="N41" s="5" t="str">
        <f>HYPERLINK("https://radiohullut.net/foorumi/viewtopic.php?p=142081#p142081","viesti 142081")</f>
        <v>viesti 142081</v>
      </c>
    </row>
    <row r="42">
      <c r="A42" s="2">
        <v>45010</v>
      </c>
      <c r="B42" s="0" t="inlineStr">
        <is>
          <t xml:space="preserve">la</t>
        </is>
      </c>
      <c r="E42" s="0">
        <v>20</v>
      </c>
      <c r="F42" s="0">
        <v>1</v>
      </c>
      <c r="G42" s="0">
        <v>19</v>
      </c>
      <c r="H42" s="0">
        <v>20</v>
      </c>
      <c r="I42" s="0">
        <v>20</v>
      </c>
      <c r="N42" s="5" t="str">
        <f>HYPERLINK("https://radiohullut.net/foorumi/viewtopic.php?p=142052#p142052","viesti 142052")</f>
        <v>viesti 142052</v>
      </c>
    </row>
    <row r="43">
      <c r="A43" s="2">
        <v>45003</v>
      </c>
      <c r="B43" s="0" t="inlineStr">
        <is>
          <t xml:space="preserve">la</t>
        </is>
      </c>
      <c r="E43" s="0">
        <v>13</v>
      </c>
      <c r="F43" s="0">
        <v>1</v>
      </c>
      <c r="G43" s="0">
        <v>12</v>
      </c>
      <c r="H43" s="0">
        <v>13</v>
      </c>
      <c r="I43" s="0">
        <v>13</v>
      </c>
      <c r="N43" s="5" t="str">
        <f>HYPERLINK("https://radiohullut.net/foorumi/viewtopic.php?p=142019#p142019","viesti 142019")</f>
        <v>viesti 142019</v>
      </c>
    </row>
    <row r="44">
      <c r="A44" s="2">
        <v>44996</v>
      </c>
      <c r="B44" s="0" t="inlineStr">
        <is>
          <t xml:space="preserve">la</t>
        </is>
      </c>
      <c r="E44" s="0">
        <v>12</v>
      </c>
      <c r="F44" s="0">
        <v>1</v>
      </c>
      <c r="G44" s="0">
        <v>11</v>
      </c>
      <c r="H44" s="0">
        <v>12</v>
      </c>
      <c r="I44" s="0">
        <v>12</v>
      </c>
      <c r="N44" s="5" t="str">
        <f>HYPERLINK("https://radiohullut.net/foorumi/viewtopic.php?p=141979#p141979","viesti 141979")</f>
        <v>viesti 141979</v>
      </c>
    </row>
    <row r="45">
      <c r="A45" s="2">
        <v>44989</v>
      </c>
      <c r="B45" s="0" t="inlineStr">
        <is>
          <t xml:space="preserve">la</t>
        </is>
      </c>
      <c r="E45" s="0">
        <v>12</v>
      </c>
      <c r="G45" s="0">
        <v>12</v>
      </c>
      <c r="H45" s="0">
        <v>12</v>
      </c>
      <c r="I45" s="0">
        <v>12</v>
      </c>
      <c r="N45" s="5" t="str">
        <f>HYPERLINK("https://radiohullut.net/foorumi/viewtopic.php?p=141946#p141946","viesti 141946")</f>
        <v>viesti 141946</v>
      </c>
    </row>
    <row r="46">
      <c r="A46" s="2">
        <v>44975</v>
      </c>
      <c r="B46" s="0" t="inlineStr">
        <is>
          <t xml:space="preserve">la</t>
        </is>
      </c>
      <c r="E46" s="0">
        <v>10</v>
      </c>
      <c r="F46" s="0">
        <v>1</v>
      </c>
      <c r="G46" s="0">
        <v>9</v>
      </c>
      <c r="H46" s="0">
        <v>10</v>
      </c>
      <c r="I46" s="0">
        <v>10</v>
      </c>
      <c r="N46" s="5" t="str">
        <f>HYPERLINK("https://radiohullut.net/foorumi/viewtopic.php?p=141891#p141891","viesti 141891")</f>
        <v>viesti 141891</v>
      </c>
    </row>
    <row r="47">
      <c r="A47" s="2">
        <v>44968</v>
      </c>
      <c r="B47" s="0" t="inlineStr">
        <is>
          <t xml:space="preserve">la</t>
        </is>
      </c>
      <c r="E47" s="0">
        <v>14</v>
      </c>
      <c r="F47" s="0">
        <v>2</v>
      </c>
      <c r="G47" s="0">
        <v>12</v>
      </c>
      <c r="H47" s="0">
        <v>14</v>
      </c>
      <c r="I47" s="0">
        <v>14</v>
      </c>
      <c r="N47" s="5" t="str">
        <f>HYPERLINK("https://radiohullut.net/foorumi/viewtopic.php?p=141854#p141854","viesti 141854")</f>
        <v>viesti 141854</v>
      </c>
    </row>
    <row r="48">
      <c r="A48" s="2">
        <v>44961</v>
      </c>
      <c r="B48" s="0" t="inlineStr">
        <is>
          <t xml:space="preserve">la</t>
        </is>
      </c>
      <c r="E48" s="0">
        <v>12</v>
      </c>
      <c r="F48" s="0">
        <v>3</v>
      </c>
      <c r="G48" s="0">
        <v>9</v>
      </c>
      <c r="H48" s="0">
        <v>12</v>
      </c>
      <c r="I48" s="0">
        <v>12</v>
      </c>
      <c r="N48" s="5" t="str">
        <f>HYPERLINK("https://radiohullut.net/foorumi/viewtopic.php?p=141810#p141810","viesti 141810")</f>
        <v>viesti 141810</v>
      </c>
    </row>
    <row r="49">
      <c r="A49" s="2">
        <v>44954</v>
      </c>
      <c r="B49" s="0" t="inlineStr">
        <is>
          <t xml:space="preserve">la</t>
        </is>
      </c>
      <c r="E49" s="0">
        <v>13</v>
      </c>
      <c r="F49" s="0">
        <v>5</v>
      </c>
      <c r="G49" s="0">
        <v>8</v>
      </c>
      <c r="H49" s="0">
        <v>13</v>
      </c>
      <c r="I49" s="0">
        <v>13</v>
      </c>
      <c r="N49" s="5" t="str">
        <f>HYPERLINK("https://radiohullut.net/foorumi/viewtopic.php?p=141766#p141766","viesti 141766")</f>
        <v>viesti 141766</v>
      </c>
    </row>
    <row r="50">
      <c r="A50" s="2">
        <v>44947</v>
      </c>
      <c r="B50" s="0" t="inlineStr">
        <is>
          <t xml:space="preserve">la</t>
        </is>
      </c>
      <c r="M50" s="0" t="inlineStr">
        <is>
          <t xml:space="preserve">ei rinkulaa.oli radiohullujen kokous</t>
        </is>
      </c>
      <c r="N50" s="5" t="str">
        <f>HYPERLINK("https://radiohullut.net/foorumi/viewtopic.php?p=141685#p141685","viesti 141685")</f>
        <v>viesti 141685</v>
      </c>
    </row>
    <row r="51">
      <c r="A51" s="2">
        <v>44940</v>
      </c>
      <c r="B51" s="0" t="inlineStr">
        <is>
          <t xml:space="preserve">la</t>
        </is>
      </c>
      <c r="E51" s="0">
        <v>9</v>
      </c>
      <c r="F51" s="0">
        <v>2</v>
      </c>
      <c r="G51" s="0">
        <v>7</v>
      </c>
      <c r="H51" s="0">
        <v>9</v>
      </c>
      <c r="I51" s="0">
        <v>9</v>
      </c>
      <c r="N51" s="5" t="str">
        <f>HYPERLINK("https://radiohullut.net/foorumi/viewtopic.php?p=141633#p141633","viesti 141633")</f>
        <v>viesti 141633</v>
      </c>
    </row>
    <row r="52">
      <c r="A52" s="2">
        <v>44933</v>
      </c>
      <c r="B52" s="0" t="inlineStr">
        <is>
          <t xml:space="preserve">la</t>
        </is>
      </c>
      <c r="E52" s="0">
        <v>15</v>
      </c>
      <c r="F52" s="0">
        <v>15</v>
      </c>
      <c r="G52" s="0">
        <v>0</v>
      </c>
      <c r="H52" s="0">
        <v>15</v>
      </c>
      <c r="I52" s="0">
        <v>15</v>
      </c>
      <c r="N52" s="5" t="str">
        <f>HYPERLINK("https://radiohullut.net/foorumi/viewtopic.php?p=141575#p141575","viesti 141575")</f>
        <v>viesti 141575</v>
      </c>
    </row>
  </sheetData>
  <autoFilter ref="A1:N52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16" customWidth="1"/>
    <col min="3" max="3" width="11" customWidth="1"/>
    <col min="4" max="4" width="14" customWidth="1"/>
    <col min="5" max="5" width="12" customWidth="1"/>
    <col min="6" max="6" width="11" customWidth="1"/>
    <col min="7" max="7" width="11" customWidth="1"/>
    <col min="8" max="8" width="11" customWidth="1"/>
    <col min="9" max="9" width="11" customWidth="1"/>
    <col min="10" max="10" width="10" customWidth="1"/>
    <col min="11" max="11" width="11" customWidth="1"/>
    <col min="12" max="12" width="12" customWidth="1"/>
    <col min="13" max="13" width="13" customWidth="1"/>
    <col min="14" max="14" width="10" customWidth="1"/>
    <col min="15" max="15" width="12" customWidth="1"/>
    <col min="16" max="16" width="12" customWidth="1"/>
    <col min="17" max="17" width="15" customWidth="1"/>
  </cols>
  <sheetData>
    <row r="1">
      <c r="A1" s="1" t="inlineStr">
        <is>
          <t xml:space="preserve">Asema</t>
        </is>
      </c>
      <c r="B1" s="1" t="inlineStr">
        <is>
          <t xml:space="preserve">QTH</t>
        </is>
      </c>
      <c r="C1" s="1" t="inlineStr">
        <is>
          <t xml:space="preserve">Kierroksia</t>
        </is>
      </c>
      <c r="D1" s="1" t="inlineStr">
        <is>
          <t xml:space="preserve">Osallistumis-%</t>
        </is>
      </c>
      <c r="E1" s="1" t="inlineStr">
        <is>
          <t xml:space="preserve">Kuittauksia</t>
        </is>
      </c>
      <c r="F1" s="1" t="inlineStr">
        <is>
          <t xml:space="preserve">Tukiasema</t>
        </is>
      </c>
      <c r="G1" s="1" t="inlineStr">
        <is>
          <t xml:space="preserve">Mobile</t>
        </is>
      </c>
      <c r="H1" s="1" t="inlineStr">
        <is>
          <t xml:space="preserve">Kannettava</t>
        </is>
      </c>
      <c r="I1" s="1" t="inlineStr">
        <is>
          <t xml:space="preserve">Remote</t>
        </is>
      </c>
      <c r="J1" s="1" t="inlineStr">
        <is>
          <t xml:space="preserve">Eri QTH:t</t>
        </is>
      </c>
      <c r="K1" s="1" t="inlineStr">
        <is>
          <t xml:space="preserve">Pisin putki</t>
        </is>
      </c>
      <c r="L1" s="1" t="inlineStr">
        <is>
          <t xml:space="preserve">Putki alkoi</t>
        </is>
      </c>
      <c r="M1" s="1" t="inlineStr">
        <is>
          <t xml:space="preserve">Putki päättyi</t>
        </is>
      </c>
      <c r="N1" s="1" t="inlineStr">
        <is>
          <t xml:space="preserve">Putki nyt</t>
        </is>
      </c>
      <c r="O1" s="1" t="inlineStr">
        <is>
          <t xml:space="preserve">Ensimmäinen</t>
        </is>
      </c>
      <c r="P1" s="1" t="inlineStr">
        <is>
          <t xml:space="preserve">Viimeisin</t>
        </is>
      </c>
      <c r="Q1" s="1" t="inlineStr">
        <is>
          <t xml:space="preserve">Kunniamerkit 🏅</t>
        </is>
      </c>
    </row>
    <row r="2">
      <c r="A2" s="0" t="inlineStr">
        <is>
          <t xml:space="preserve">HP7</t>
        </is>
      </c>
      <c r="C2" s="0">
        <v>44</v>
      </c>
      <c r="D2" s="3">
        <v>0.898</v>
      </c>
      <c r="E2" s="0">
        <v>44</v>
      </c>
      <c r="F2" s="0">
        <v>44</v>
      </c>
      <c r="K2" s="0">
        <v>18</v>
      </c>
      <c r="L2" s="2">
        <v>45171</v>
      </c>
      <c r="M2" s="2">
        <v>45289</v>
      </c>
      <c r="N2" s="0">
        <v>18</v>
      </c>
      <c r="O2" s="2">
        <v>44933</v>
      </c>
      <c r="P2" s="2">
        <v>45289</v>
      </c>
    </row>
    <row r="3">
      <c r="A3" s="0" t="inlineStr">
        <is>
          <t xml:space="preserve">Tepa</t>
        </is>
      </c>
      <c r="C3" s="0">
        <v>43</v>
      </c>
      <c r="D3" s="3">
        <v>0.878</v>
      </c>
      <c r="E3" s="0">
        <v>43</v>
      </c>
      <c r="F3" s="0">
        <v>43</v>
      </c>
      <c r="K3" s="0">
        <v>21</v>
      </c>
      <c r="L3" s="2">
        <v>45150</v>
      </c>
      <c r="M3" s="2">
        <v>45289</v>
      </c>
      <c r="N3" s="0">
        <v>21</v>
      </c>
      <c r="O3" s="2">
        <v>44933</v>
      </c>
      <c r="P3" s="2">
        <v>45289</v>
      </c>
    </row>
    <row r="4">
      <c r="A4" s="0" t="inlineStr">
        <is>
          <t xml:space="preserve">Köökki</t>
        </is>
      </c>
      <c r="C4" s="0">
        <v>42</v>
      </c>
      <c r="D4" s="3">
        <v>0.857</v>
      </c>
      <c r="E4" s="0">
        <v>43</v>
      </c>
      <c r="F4" s="0">
        <v>41</v>
      </c>
      <c r="G4" s="0">
        <v>1</v>
      </c>
      <c r="H4" s="0">
        <v>1</v>
      </c>
      <c r="K4" s="0">
        <v>14</v>
      </c>
      <c r="L4" s="2">
        <v>45003</v>
      </c>
      <c r="M4" s="2">
        <v>45094</v>
      </c>
      <c r="N4" s="0">
        <v>11</v>
      </c>
      <c r="O4" s="2">
        <v>44933</v>
      </c>
      <c r="P4" s="2">
        <v>45289</v>
      </c>
    </row>
    <row r="5">
      <c r="A5" s="0" t="inlineStr">
        <is>
          <t xml:space="preserve">8210</t>
        </is>
      </c>
      <c r="C5" s="0">
        <v>39</v>
      </c>
      <c r="D5" s="3">
        <v>0.796</v>
      </c>
      <c r="E5" s="0">
        <v>41</v>
      </c>
      <c r="F5" s="0">
        <v>38</v>
      </c>
      <c r="G5" s="0">
        <v>3</v>
      </c>
      <c r="K5" s="0">
        <v>18</v>
      </c>
      <c r="L5" s="2">
        <v>45150</v>
      </c>
      <c r="M5" s="2">
        <v>45268</v>
      </c>
      <c r="O5" s="2">
        <v>44933</v>
      </c>
      <c r="P5" s="2">
        <v>45282</v>
      </c>
    </row>
    <row r="6">
      <c r="A6" s="0" t="inlineStr">
        <is>
          <t xml:space="preserve">Rabatti</t>
        </is>
      </c>
      <c r="C6" s="0">
        <v>32</v>
      </c>
      <c r="D6" s="3">
        <v>0.653</v>
      </c>
      <c r="E6" s="0">
        <v>32</v>
      </c>
      <c r="F6" s="0">
        <v>32</v>
      </c>
      <c r="K6" s="0">
        <v>6</v>
      </c>
      <c r="L6" s="2">
        <v>45254</v>
      </c>
      <c r="M6" s="2">
        <v>45289</v>
      </c>
      <c r="N6" s="0">
        <v>6</v>
      </c>
      <c r="O6" s="2">
        <v>44933</v>
      </c>
      <c r="P6" s="2">
        <v>45289</v>
      </c>
    </row>
    <row r="7">
      <c r="A7" s="0" t="inlineStr">
        <is>
          <t xml:space="preserve">Tikkakoski</t>
        </is>
      </c>
      <c r="C7" s="0">
        <v>32</v>
      </c>
      <c r="D7" s="3">
        <v>0.653</v>
      </c>
      <c r="E7" s="0">
        <v>32</v>
      </c>
      <c r="F7" s="0">
        <v>32</v>
      </c>
      <c r="K7" s="0">
        <v>12</v>
      </c>
      <c r="L7" s="2">
        <v>45213</v>
      </c>
      <c r="M7" s="2">
        <v>45289</v>
      </c>
      <c r="N7" s="0">
        <v>12</v>
      </c>
      <c r="O7" s="2">
        <v>44933</v>
      </c>
      <c r="P7" s="2">
        <v>45289</v>
      </c>
    </row>
    <row r="8">
      <c r="A8" s="0" t="inlineStr">
        <is>
          <t xml:space="preserve">Kumiankka</t>
        </is>
      </c>
      <c r="C8" s="0">
        <v>31</v>
      </c>
      <c r="D8" s="3">
        <v>0.633</v>
      </c>
      <c r="E8" s="0">
        <v>31</v>
      </c>
      <c r="F8" s="0">
        <v>31</v>
      </c>
      <c r="K8" s="0">
        <v>5</v>
      </c>
      <c r="L8" s="2">
        <v>45219</v>
      </c>
      <c r="M8" s="2">
        <v>45247</v>
      </c>
      <c r="N8" s="0">
        <v>5</v>
      </c>
      <c r="O8" s="2">
        <v>44940</v>
      </c>
      <c r="P8" s="2">
        <v>45289</v>
      </c>
    </row>
    <row r="9">
      <c r="A9" s="0" t="inlineStr">
        <is>
          <t xml:space="preserve">RP56</t>
        </is>
      </c>
      <c r="C9" s="0">
        <v>31</v>
      </c>
      <c r="D9" s="3">
        <v>0.633</v>
      </c>
      <c r="E9" s="0">
        <v>31</v>
      </c>
      <c r="F9" s="0">
        <v>31</v>
      </c>
      <c r="K9" s="0">
        <v>9</v>
      </c>
      <c r="L9" s="2">
        <v>45010</v>
      </c>
      <c r="M9" s="2">
        <v>45066</v>
      </c>
      <c r="N9" s="0">
        <v>1</v>
      </c>
      <c r="O9" s="2">
        <v>44961</v>
      </c>
      <c r="P9" s="2">
        <v>45289</v>
      </c>
    </row>
    <row r="10">
      <c r="A10" s="0" t="inlineStr">
        <is>
          <t xml:space="preserve">Hojo</t>
        </is>
      </c>
      <c r="C10" s="0">
        <v>30</v>
      </c>
      <c r="D10" s="3">
        <v>0.612</v>
      </c>
      <c r="E10" s="0">
        <v>30</v>
      </c>
      <c r="F10" s="0">
        <v>29</v>
      </c>
      <c r="G10" s="0">
        <v>1</v>
      </c>
      <c r="K10" s="0">
        <v>6</v>
      </c>
      <c r="L10" s="2">
        <v>44989</v>
      </c>
      <c r="M10" s="2">
        <v>45024</v>
      </c>
      <c r="O10" s="2">
        <v>44933</v>
      </c>
      <c r="P10" s="2">
        <v>45282</v>
      </c>
    </row>
    <row r="11">
      <c r="A11" s="0" t="inlineStr">
        <is>
          <t xml:space="preserve">Tuntematon</t>
        </is>
      </c>
      <c r="C11" s="0">
        <v>27</v>
      </c>
      <c r="D11" s="3">
        <v>0.551</v>
      </c>
      <c r="E11" s="0">
        <v>27</v>
      </c>
      <c r="F11" s="0">
        <v>27</v>
      </c>
      <c r="K11" s="0">
        <v>6</v>
      </c>
      <c r="L11" s="2">
        <v>45213</v>
      </c>
      <c r="M11" s="2">
        <v>45247</v>
      </c>
      <c r="N11" s="0">
        <v>4</v>
      </c>
      <c r="O11" s="2">
        <v>45003</v>
      </c>
      <c r="P11" s="2">
        <v>45289</v>
      </c>
    </row>
    <row r="12">
      <c r="A12" s="0" t="inlineStr">
        <is>
          <t xml:space="preserve">252</t>
        </is>
      </c>
      <c r="C12" s="0">
        <v>25</v>
      </c>
      <c r="D12" s="3">
        <v>0.51</v>
      </c>
      <c r="E12" s="0">
        <v>25</v>
      </c>
      <c r="F12" s="0">
        <v>25</v>
      </c>
      <c r="K12" s="0">
        <v>6</v>
      </c>
      <c r="L12" s="2">
        <v>45219</v>
      </c>
      <c r="M12" s="2">
        <v>45254</v>
      </c>
      <c r="N12" s="0">
        <v>4</v>
      </c>
      <c r="O12" s="2">
        <v>44933</v>
      </c>
      <c r="P12" s="2">
        <v>45289</v>
      </c>
    </row>
    <row r="13">
      <c r="A13" s="0" t="inlineStr">
        <is>
          <t xml:space="preserve">4600</t>
        </is>
      </c>
      <c r="C13" s="0">
        <v>25</v>
      </c>
      <c r="D13" s="3">
        <v>0.51</v>
      </c>
      <c r="E13" s="0">
        <v>25</v>
      </c>
      <c r="F13" s="0">
        <v>25</v>
      </c>
      <c r="K13" s="0">
        <v>4</v>
      </c>
      <c r="L13" s="2">
        <v>44975</v>
      </c>
      <c r="M13" s="2">
        <v>45003</v>
      </c>
      <c r="N13" s="0">
        <v>2</v>
      </c>
      <c r="O13" s="2">
        <v>44933</v>
      </c>
      <c r="P13" s="2">
        <v>45289</v>
      </c>
    </row>
    <row r="14">
      <c r="A14" s="0" t="inlineStr">
        <is>
          <t xml:space="preserve">Raptori</t>
        </is>
      </c>
      <c r="C14" s="0">
        <v>25</v>
      </c>
      <c r="D14" s="3">
        <v>0.51</v>
      </c>
      <c r="E14" s="0">
        <v>25</v>
      </c>
      <c r="F14" s="0">
        <v>25</v>
      </c>
      <c r="K14" s="0">
        <v>7</v>
      </c>
      <c r="L14" s="2">
        <v>45199</v>
      </c>
      <c r="M14" s="2">
        <v>45240</v>
      </c>
      <c r="N14" s="0">
        <v>4</v>
      </c>
      <c r="O14" s="2">
        <v>44933</v>
      </c>
      <c r="P14" s="2">
        <v>45289</v>
      </c>
    </row>
    <row r="15">
      <c r="A15" s="0" t="inlineStr">
        <is>
          <t xml:space="preserve">45</t>
        </is>
      </c>
      <c r="C15" s="0">
        <v>24</v>
      </c>
      <c r="D15" s="3">
        <v>0.49</v>
      </c>
      <c r="E15" s="0">
        <v>24</v>
      </c>
      <c r="F15" s="0">
        <v>24</v>
      </c>
      <c r="K15" s="0">
        <v>6</v>
      </c>
      <c r="L15" s="2">
        <v>44968</v>
      </c>
      <c r="M15" s="2">
        <v>45010</v>
      </c>
      <c r="N15" s="0">
        <v>3</v>
      </c>
      <c r="O15" s="2">
        <v>44933</v>
      </c>
      <c r="P15" s="2">
        <v>45289</v>
      </c>
    </row>
    <row r="16">
      <c r="A16" s="0" t="inlineStr">
        <is>
          <t xml:space="preserve">MRP</t>
        </is>
      </c>
      <c r="C16" s="0">
        <v>14</v>
      </c>
      <c r="D16" s="3">
        <v>0.286</v>
      </c>
      <c r="E16" s="0">
        <v>14</v>
      </c>
      <c r="F16" s="0">
        <v>14</v>
      </c>
      <c r="K16" s="0">
        <v>3</v>
      </c>
      <c r="L16" s="2">
        <v>44989</v>
      </c>
      <c r="M16" s="2">
        <v>45003</v>
      </c>
      <c r="O16" s="2">
        <v>44954</v>
      </c>
      <c r="P16" s="2">
        <v>45275</v>
      </c>
    </row>
    <row r="17">
      <c r="A17" s="0" t="inlineStr">
        <is>
          <t xml:space="preserve">Irwin</t>
        </is>
      </c>
      <c r="C17" s="0">
        <v>12</v>
      </c>
      <c r="D17" s="3">
        <v>0.245</v>
      </c>
      <c r="E17" s="0">
        <v>12</v>
      </c>
      <c r="F17" s="0">
        <v>12</v>
      </c>
      <c r="K17" s="0">
        <v>7</v>
      </c>
      <c r="L17" s="2">
        <v>45219</v>
      </c>
      <c r="M17" s="2">
        <v>45261</v>
      </c>
      <c r="O17" s="2">
        <v>44933</v>
      </c>
      <c r="P17" s="2">
        <v>45261</v>
      </c>
    </row>
    <row r="18">
      <c r="A18" s="0" t="inlineStr">
        <is>
          <t xml:space="preserve">Ressu</t>
        </is>
      </c>
      <c r="C18" s="0">
        <v>12</v>
      </c>
      <c r="D18" s="3">
        <v>0.245</v>
      </c>
      <c r="E18" s="0">
        <v>12</v>
      </c>
      <c r="F18" s="0">
        <v>12</v>
      </c>
      <c r="K18" s="0">
        <v>6</v>
      </c>
      <c r="L18" s="2">
        <v>45226</v>
      </c>
      <c r="M18" s="2">
        <v>45261</v>
      </c>
      <c r="O18" s="2">
        <v>45157</v>
      </c>
      <c r="P18" s="2">
        <v>45261</v>
      </c>
    </row>
    <row r="19">
      <c r="A19" s="0" t="inlineStr">
        <is>
          <t xml:space="preserve">378</t>
        </is>
      </c>
      <c r="C19" s="0">
        <v>11</v>
      </c>
      <c r="D19" s="3">
        <v>0.224</v>
      </c>
      <c r="E19" s="0">
        <v>12</v>
      </c>
      <c r="F19" s="0">
        <v>12</v>
      </c>
      <c r="K19" s="0">
        <v>3</v>
      </c>
      <c r="L19" s="2">
        <v>45178</v>
      </c>
      <c r="M19" s="2">
        <v>45192</v>
      </c>
      <c r="O19" s="2">
        <v>44961</v>
      </c>
      <c r="P19" s="2">
        <v>45268</v>
      </c>
    </row>
    <row r="20">
      <c r="A20" s="0" t="inlineStr">
        <is>
          <t xml:space="preserve">Vesilintu</t>
        </is>
      </c>
      <c r="C20" s="0">
        <v>11</v>
      </c>
      <c r="D20" s="3">
        <v>0.224</v>
      </c>
      <c r="E20" s="0">
        <v>11</v>
      </c>
      <c r="F20" s="0">
        <v>11</v>
      </c>
      <c r="K20" s="0">
        <v>3</v>
      </c>
      <c r="L20" s="2">
        <v>45240</v>
      </c>
      <c r="M20" s="2">
        <v>45254</v>
      </c>
      <c r="O20" s="2">
        <v>45024</v>
      </c>
      <c r="P20" s="2">
        <v>45275</v>
      </c>
    </row>
    <row r="21">
      <c r="A21" s="0" t="inlineStr">
        <is>
          <t xml:space="preserve">VP1</t>
        </is>
      </c>
      <c r="C21" s="0">
        <v>10</v>
      </c>
      <c r="D21" s="3">
        <v>0.204</v>
      </c>
      <c r="E21" s="0">
        <v>11</v>
      </c>
      <c r="F21" s="0">
        <v>10</v>
      </c>
      <c r="G21" s="0">
        <v>1</v>
      </c>
      <c r="K21" s="0">
        <v>8</v>
      </c>
      <c r="L21" s="2">
        <v>45240</v>
      </c>
      <c r="M21" s="2">
        <v>45289</v>
      </c>
      <c r="N21" s="0">
        <v>8</v>
      </c>
      <c r="O21" s="2">
        <v>45219</v>
      </c>
      <c r="P21" s="2">
        <v>45289</v>
      </c>
    </row>
    <row r="22">
      <c r="A22" s="0" t="inlineStr">
        <is>
          <t xml:space="preserve">Jallu</t>
        </is>
      </c>
      <c r="C22" s="0">
        <v>10</v>
      </c>
      <c r="D22" s="3">
        <v>0.204</v>
      </c>
      <c r="E22" s="0">
        <v>10</v>
      </c>
      <c r="F22" s="0">
        <v>10</v>
      </c>
      <c r="K22" s="0">
        <v>2</v>
      </c>
      <c r="L22" s="2">
        <v>45038</v>
      </c>
      <c r="M22" s="2">
        <v>45045</v>
      </c>
      <c r="O22" s="2">
        <v>44954</v>
      </c>
      <c r="P22" s="2">
        <v>45275</v>
      </c>
    </row>
    <row r="23">
      <c r="A23" s="0" t="inlineStr">
        <is>
          <t xml:space="preserve">Patarouva</t>
        </is>
      </c>
      <c r="C23" s="0">
        <v>10</v>
      </c>
      <c r="D23" s="3">
        <v>0.204</v>
      </c>
      <c r="E23" s="0">
        <v>10</v>
      </c>
      <c r="F23" s="0">
        <v>10</v>
      </c>
      <c r="K23" s="0">
        <v>2</v>
      </c>
      <c r="L23" s="2">
        <v>45233</v>
      </c>
      <c r="M23" s="2">
        <v>45240</v>
      </c>
      <c r="O23" s="2">
        <v>45024</v>
      </c>
      <c r="P23" s="2">
        <v>45275</v>
      </c>
    </row>
    <row r="24">
      <c r="A24" s="0" t="inlineStr">
        <is>
          <t xml:space="preserve">10</t>
        </is>
      </c>
      <c r="C24" s="0">
        <v>9</v>
      </c>
      <c r="D24" s="3">
        <v>0.184</v>
      </c>
      <c r="E24" s="0">
        <v>9</v>
      </c>
      <c r="F24" s="0">
        <v>9</v>
      </c>
      <c r="K24" s="0">
        <v>2</v>
      </c>
      <c r="L24" s="2">
        <v>45233</v>
      </c>
      <c r="M24" s="2">
        <v>45240</v>
      </c>
      <c r="O24" s="2">
        <v>44940</v>
      </c>
      <c r="P24" s="2">
        <v>45275</v>
      </c>
    </row>
    <row r="25">
      <c r="A25" s="0" t="inlineStr">
        <is>
          <t xml:space="preserve">Pena</t>
        </is>
      </c>
      <c r="C25" s="0">
        <v>8</v>
      </c>
      <c r="D25" s="3">
        <v>0.163</v>
      </c>
      <c r="E25" s="0">
        <v>8</v>
      </c>
      <c r="F25" s="0">
        <v>8</v>
      </c>
      <c r="K25" s="0">
        <v>2</v>
      </c>
      <c r="L25" s="2">
        <v>44954</v>
      </c>
      <c r="M25" s="2">
        <v>44961</v>
      </c>
      <c r="N25" s="0">
        <v>1</v>
      </c>
      <c r="O25" s="2">
        <v>44954</v>
      </c>
      <c r="P25" s="2">
        <v>45289</v>
      </c>
    </row>
    <row r="26">
      <c r="A26" s="0" t="inlineStr">
        <is>
          <t xml:space="preserve">Pihti</t>
        </is>
      </c>
      <c r="C26" s="0">
        <v>6</v>
      </c>
      <c r="D26" s="3">
        <v>0.122</v>
      </c>
      <c r="E26" s="0">
        <v>6</v>
      </c>
      <c r="F26" s="0">
        <v>6</v>
      </c>
      <c r="K26" s="0">
        <v>5</v>
      </c>
      <c r="L26" s="2">
        <v>45233</v>
      </c>
      <c r="M26" s="2">
        <v>45261</v>
      </c>
      <c r="O26" s="2">
        <v>45219</v>
      </c>
      <c r="P26" s="2">
        <v>45261</v>
      </c>
    </row>
    <row r="27">
      <c r="A27" s="0" t="inlineStr">
        <is>
          <t xml:space="preserve">R1</t>
        </is>
      </c>
      <c r="C27" s="0">
        <v>6</v>
      </c>
      <c r="D27" s="3">
        <v>0.122</v>
      </c>
      <c r="E27" s="0">
        <v>6</v>
      </c>
      <c r="F27" s="0">
        <v>6</v>
      </c>
      <c r="K27" s="0">
        <v>2</v>
      </c>
      <c r="L27" s="2">
        <v>44996</v>
      </c>
      <c r="M27" s="2">
        <v>45003</v>
      </c>
      <c r="O27" s="2">
        <v>44954</v>
      </c>
      <c r="P27" s="2">
        <v>45226</v>
      </c>
    </row>
    <row r="28">
      <c r="A28" s="0" t="inlineStr">
        <is>
          <t xml:space="preserve">Rellu</t>
        </is>
      </c>
      <c r="C28" s="0">
        <v>6</v>
      </c>
      <c r="D28" s="3">
        <v>0.122</v>
      </c>
      <c r="E28" s="0">
        <v>6</v>
      </c>
      <c r="F28" s="0">
        <v>6</v>
      </c>
      <c r="K28" s="0">
        <v>1</v>
      </c>
      <c r="L28" s="2">
        <v>45150</v>
      </c>
      <c r="M28" s="2">
        <v>45150</v>
      </c>
      <c r="O28" s="2">
        <v>45150</v>
      </c>
      <c r="P28" s="2">
        <v>45275</v>
      </c>
    </row>
    <row r="29">
      <c r="A29" s="0" t="inlineStr">
        <is>
          <t xml:space="preserve">Riutta34</t>
        </is>
      </c>
      <c r="C29" s="0">
        <v>6</v>
      </c>
      <c r="D29" s="3">
        <v>0.122</v>
      </c>
      <c r="E29" s="0">
        <v>6</v>
      </c>
      <c r="F29" s="0">
        <v>6</v>
      </c>
      <c r="K29" s="0">
        <v>1</v>
      </c>
      <c r="L29" s="2">
        <v>44968</v>
      </c>
      <c r="M29" s="2">
        <v>44968</v>
      </c>
      <c r="O29" s="2">
        <v>44968</v>
      </c>
      <c r="P29" s="2">
        <v>45192</v>
      </c>
    </row>
    <row r="30">
      <c r="A30" s="0" t="inlineStr">
        <is>
          <t xml:space="preserve">Teukka</t>
        </is>
      </c>
      <c r="C30" s="0">
        <v>6</v>
      </c>
      <c r="D30" s="3">
        <v>0.122</v>
      </c>
      <c r="E30" s="0">
        <v>6</v>
      </c>
      <c r="F30" s="0">
        <v>6</v>
      </c>
      <c r="K30" s="0">
        <v>3</v>
      </c>
      <c r="L30" s="2">
        <v>45226</v>
      </c>
      <c r="M30" s="2">
        <v>45240</v>
      </c>
      <c r="O30" s="2">
        <v>45226</v>
      </c>
      <c r="P30" s="2">
        <v>45282</v>
      </c>
    </row>
    <row r="31">
      <c r="A31" s="0" t="inlineStr">
        <is>
          <t xml:space="preserve">Cobra</t>
        </is>
      </c>
      <c r="C31" s="0">
        <v>5</v>
      </c>
      <c r="D31" s="3">
        <v>0.102</v>
      </c>
      <c r="E31" s="0">
        <v>5</v>
      </c>
      <c r="F31" s="0">
        <v>5</v>
      </c>
      <c r="K31" s="0">
        <v>1</v>
      </c>
      <c r="L31" s="2">
        <v>45024</v>
      </c>
      <c r="M31" s="2">
        <v>45024</v>
      </c>
      <c r="O31" s="2">
        <v>45024</v>
      </c>
      <c r="P31" s="2">
        <v>45282</v>
      </c>
    </row>
    <row r="32">
      <c r="A32" s="0" t="inlineStr">
        <is>
          <t xml:space="preserve">Karhukoira</t>
        </is>
      </c>
      <c r="C32" s="0">
        <v>5</v>
      </c>
      <c r="D32" s="3">
        <v>0.102</v>
      </c>
      <c r="E32" s="0">
        <v>5</v>
      </c>
      <c r="F32" s="0">
        <v>5</v>
      </c>
      <c r="K32" s="0">
        <v>3</v>
      </c>
      <c r="L32" s="2">
        <v>45233</v>
      </c>
      <c r="M32" s="2">
        <v>45247</v>
      </c>
      <c r="O32" s="2">
        <v>45192</v>
      </c>
      <c r="P32" s="2">
        <v>45261</v>
      </c>
    </row>
    <row r="33">
      <c r="A33" s="0" t="inlineStr">
        <is>
          <t xml:space="preserve">AK5</t>
        </is>
      </c>
      <c r="C33" s="0">
        <v>4</v>
      </c>
      <c r="D33" s="3">
        <v>0.082</v>
      </c>
      <c r="E33" s="0">
        <v>4</v>
      </c>
      <c r="F33" s="0">
        <v>4</v>
      </c>
      <c r="K33" s="0">
        <v>1</v>
      </c>
      <c r="L33" s="2">
        <v>44933</v>
      </c>
      <c r="M33" s="2">
        <v>44933</v>
      </c>
      <c r="O33" s="2">
        <v>44933</v>
      </c>
      <c r="P33" s="2">
        <v>45226</v>
      </c>
    </row>
    <row r="34">
      <c r="A34" s="0" t="inlineStr">
        <is>
          <t xml:space="preserve">OH</t>
        </is>
      </c>
      <c r="C34" s="0">
        <v>4</v>
      </c>
      <c r="D34" s="3">
        <v>0.082</v>
      </c>
      <c r="E34" s="0">
        <v>4</v>
      </c>
      <c r="F34" s="0">
        <v>4</v>
      </c>
      <c r="K34" s="0">
        <v>1</v>
      </c>
      <c r="L34" s="2">
        <v>45038</v>
      </c>
      <c r="M34" s="2">
        <v>45038</v>
      </c>
      <c r="O34" s="2">
        <v>45038</v>
      </c>
      <c r="P34" s="2">
        <v>45268</v>
      </c>
    </row>
    <row r="35">
      <c r="A35" s="0" t="inlineStr">
        <is>
          <t xml:space="preserve">Piikki</t>
        </is>
      </c>
      <c r="C35" s="0">
        <v>4</v>
      </c>
      <c r="D35" s="3">
        <v>0.082</v>
      </c>
      <c r="E35" s="0">
        <v>4</v>
      </c>
      <c r="F35" s="0">
        <v>4</v>
      </c>
      <c r="K35" s="0">
        <v>1</v>
      </c>
      <c r="L35" s="2">
        <v>44996</v>
      </c>
      <c r="M35" s="2">
        <v>44996</v>
      </c>
      <c r="N35" s="0">
        <v>1</v>
      </c>
      <c r="O35" s="2">
        <v>44996</v>
      </c>
      <c r="P35" s="2">
        <v>45289</v>
      </c>
    </row>
    <row r="36">
      <c r="A36" s="0" t="inlineStr">
        <is>
          <t xml:space="preserve">Rimpula</t>
        </is>
      </c>
      <c r="C36" s="0">
        <v>4</v>
      </c>
      <c r="D36" s="3">
        <v>0.082</v>
      </c>
      <c r="E36" s="0">
        <v>4</v>
      </c>
      <c r="F36" s="0">
        <v>4</v>
      </c>
      <c r="K36" s="0">
        <v>1</v>
      </c>
      <c r="L36" s="2">
        <v>45024</v>
      </c>
      <c r="M36" s="2">
        <v>45024</v>
      </c>
      <c r="O36" s="2">
        <v>45024</v>
      </c>
      <c r="P36" s="2">
        <v>45226</v>
      </c>
    </row>
    <row r="37">
      <c r="A37" s="0" t="inlineStr">
        <is>
          <t xml:space="preserve">Seppä</t>
        </is>
      </c>
      <c r="C37" s="0">
        <v>4</v>
      </c>
      <c r="D37" s="3">
        <v>0.082</v>
      </c>
      <c r="E37" s="0">
        <v>4</v>
      </c>
      <c r="F37" s="0">
        <v>4</v>
      </c>
      <c r="K37" s="0">
        <v>1</v>
      </c>
      <c r="L37" s="2">
        <v>44961</v>
      </c>
      <c r="M37" s="2">
        <v>44961</v>
      </c>
      <c r="O37" s="2">
        <v>44961</v>
      </c>
      <c r="P37" s="2">
        <v>45247</v>
      </c>
    </row>
    <row r="38">
      <c r="A38" s="0" t="inlineStr">
        <is>
          <t xml:space="preserve">TV-Pukki</t>
        </is>
      </c>
      <c r="C38" s="0">
        <v>4</v>
      </c>
      <c r="D38" s="3">
        <v>0.082</v>
      </c>
      <c r="E38" s="0">
        <v>4</v>
      </c>
      <c r="F38" s="0">
        <v>4</v>
      </c>
      <c r="K38" s="0">
        <v>1</v>
      </c>
      <c r="L38" s="2">
        <v>44968</v>
      </c>
      <c r="M38" s="2">
        <v>44968</v>
      </c>
      <c r="N38" s="0">
        <v>1</v>
      </c>
      <c r="O38" s="2">
        <v>44968</v>
      </c>
      <c r="P38" s="2">
        <v>45289</v>
      </c>
    </row>
    <row r="39">
      <c r="A39" s="0" t="inlineStr">
        <is>
          <t xml:space="preserve">264</t>
        </is>
      </c>
      <c r="C39" s="0">
        <v>3</v>
      </c>
      <c r="D39" s="3">
        <v>0.061</v>
      </c>
      <c r="E39" s="0">
        <v>3</v>
      </c>
      <c r="F39" s="0">
        <v>3</v>
      </c>
      <c r="K39" s="0">
        <v>1</v>
      </c>
      <c r="L39" s="2">
        <v>44975</v>
      </c>
      <c r="M39" s="2">
        <v>44975</v>
      </c>
      <c r="O39" s="2">
        <v>44975</v>
      </c>
      <c r="P39" s="2">
        <v>45024</v>
      </c>
    </row>
    <row r="40">
      <c r="A40" s="0" t="inlineStr">
        <is>
          <t xml:space="preserve">Hande</t>
        </is>
      </c>
      <c r="C40" s="0">
        <v>3</v>
      </c>
      <c r="D40" s="3">
        <v>0.061</v>
      </c>
      <c r="E40" s="0">
        <v>3</v>
      </c>
      <c r="F40" s="0">
        <v>3</v>
      </c>
      <c r="K40" s="0">
        <v>3</v>
      </c>
      <c r="L40" s="2">
        <v>45275</v>
      </c>
      <c r="M40" s="2">
        <v>45289</v>
      </c>
      <c r="N40" s="0">
        <v>3</v>
      </c>
      <c r="O40" s="2">
        <v>45275</v>
      </c>
      <c r="P40" s="2">
        <v>45289</v>
      </c>
    </row>
    <row r="41">
      <c r="A41" s="0" t="inlineStr">
        <is>
          <t xml:space="preserve">Juippi</t>
        </is>
      </c>
      <c r="C41" s="0">
        <v>3</v>
      </c>
      <c r="D41" s="3">
        <v>0.061</v>
      </c>
      <c r="E41" s="0">
        <v>3</v>
      </c>
      <c r="F41" s="0">
        <v>3</v>
      </c>
      <c r="K41" s="0">
        <v>1</v>
      </c>
      <c r="L41" s="2">
        <v>44933</v>
      </c>
      <c r="M41" s="2">
        <v>44933</v>
      </c>
      <c r="O41" s="2">
        <v>44933</v>
      </c>
      <c r="P41" s="2">
        <v>45171</v>
      </c>
    </row>
    <row r="42">
      <c r="A42" s="0" t="inlineStr">
        <is>
          <t xml:space="preserve">Korppu</t>
        </is>
      </c>
      <c r="C42" s="0">
        <v>3</v>
      </c>
      <c r="D42" s="3">
        <v>0.061</v>
      </c>
      <c r="E42" s="0">
        <v>3</v>
      </c>
      <c r="F42" s="0">
        <v>3</v>
      </c>
      <c r="K42" s="0">
        <v>1</v>
      </c>
      <c r="L42" s="2">
        <v>45247</v>
      </c>
      <c r="M42" s="2">
        <v>45247</v>
      </c>
      <c r="N42" s="0">
        <v>1</v>
      </c>
      <c r="O42" s="2">
        <v>45247</v>
      </c>
      <c r="P42" s="2">
        <v>45289</v>
      </c>
    </row>
    <row r="43">
      <c r="A43" s="0" t="inlineStr">
        <is>
          <t xml:space="preserve">Rape</t>
        </is>
      </c>
      <c r="C43" s="0">
        <v>3</v>
      </c>
      <c r="D43" s="3">
        <v>0.061</v>
      </c>
      <c r="E43" s="0">
        <v>3</v>
      </c>
      <c r="F43" s="0">
        <v>3</v>
      </c>
      <c r="K43" s="0">
        <v>2</v>
      </c>
      <c r="L43" s="2">
        <v>45254</v>
      </c>
      <c r="M43" s="2">
        <v>45261</v>
      </c>
      <c r="O43" s="2">
        <v>45226</v>
      </c>
      <c r="P43" s="2">
        <v>45261</v>
      </c>
    </row>
    <row r="44">
      <c r="A44" s="0" t="inlineStr">
        <is>
          <t xml:space="preserve">Spaideri</t>
        </is>
      </c>
      <c r="C44" s="0">
        <v>3</v>
      </c>
      <c r="D44" s="3">
        <v>0.061</v>
      </c>
      <c r="E44" s="0">
        <v>3</v>
      </c>
      <c r="F44" s="0">
        <v>3</v>
      </c>
      <c r="K44" s="0">
        <v>1</v>
      </c>
      <c r="L44" s="2">
        <v>45024</v>
      </c>
      <c r="M44" s="2">
        <v>45024</v>
      </c>
      <c r="O44" s="2">
        <v>45024</v>
      </c>
      <c r="P44" s="2">
        <v>45219</v>
      </c>
    </row>
    <row r="45">
      <c r="A45" s="0" t="inlineStr">
        <is>
          <t xml:space="preserve">Superjenkki</t>
        </is>
      </c>
      <c r="C45" s="0">
        <v>3</v>
      </c>
      <c r="D45" s="3">
        <v>0.061</v>
      </c>
      <c r="E45" s="0">
        <v>3</v>
      </c>
      <c r="F45" s="0">
        <v>3</v>
      </c>
      <c r="K45" s="0">
        <v>1</v>
      </c>
      <c r="L45" s="2">
        <v>45247</v>
      </c>
      <c r="M45" s="2">
        <v>45247</v>
      </c>
      <c r="N45" s="0">
        <v>1</v>
      </c>
      <c r="O45" s="2">
        <v>45247</v>
      </c>
      <c r="P45" s="2">
        <v>45289</v>
      </c>
    </row>
    <row r="46">
      <c r="A46" s="0" t="inlineStr">
        <is>
          <t xml:space="preserve">985</t>
        </is>
      </c>
      <c r="C46" s="0">
        <v>2</v>
      </c>
      <c r="D46" s="3">
        <v>0.041</v>
      </c>
      <c r="E46" s="0">
        <v>2</v>
      </c>
      <c r="F46" s="0">
        <v>1</v>
      </c>
      <c r="G46" s="0">
        <v>1</v>
      </c>
      <c r="K46" s="0">
        <v>1</v>
      </c>
      <c r="L46" s="2">
        <v>45066</v>
      </c>
      <c r="M46" s="2">
        <v>45066</v>
      </c>
      <c r="O46" s="2">
        <v>45066</v>
      </c>
      <c r="P46" s="2">
        <v>45122</v>
      </c>
    </row>
    <row r="47">
      <c r="A47" s="0" t="inlineStr">
        <is>
          <t xml:space="preserve">ALA2</t>
        </is>
      </c>
      <c r="C47" s="0">
        <v>2</v>
      </c>
      <c r="D47" s="3">
        <v>0.041</v>
      </c>
      <c r="E47" s="0">
        <v>2</v>
      </c>
      <c r="F47" s="0">
        <v>2</v>
      </c>
      <c r="K47" s="0">
        <v>1</v>
      </c>
      <c r="L47" s="2">
        <v>45233</v>
      </c>
      <c r="M47" s="2">
        <v>45233</v>
      </c>
      <c r="O47" s="2">
        <v>45233</v>
      </c>
      <c r="P47" s="2">
        <v>45275</v>
      </c>
    </row>
    <row r="48">
      <c r="A48" s="0" t="inlineStr">
        <is>
          <t xml:space="preserve">Dandy</t>
        </is>
      </c>
      <c r="C48" s="0">
        <v>2</v>
      </c>
      <c r="D48" s="3">
        <v>0.041</v>
      </c>
      <c r="E48" s="0">
        <v>2</v>
      </c>
      <c r="F48" s="0">
        <v>2</v>
      </c>
      <c r="K48" s="0">
        <v>1</v>
      </c>
      <c r="L48" s="2">
        <v>45178</v>
      </c>
      <c r="M48" s="2">
        <v>45178</v>
      </c>
      <c r="O48" s="2">
        <v>45178</v>
      </c>
      <c r="P48" s="2">
        <v>45268</v>
      </c>
    </row>
    <row r="49">
      <c r="A49" s="0" t="inlineStr">
        <is>
          <t xml:space="preserve">PKT1</t>
        </is>
      </c>
      <c r="C49" s="0">
        <v>2</v>
      </c>
      <c r="D49" s="3">
        <v>0.041</v>
      </c>
      <c r="E49" s="0">
        <v>2</v>
      </c>
      <c r="F49" s="0">
        <v>2</v>
      </c>
      <c r="K49" s="0">
        <v>1</v>
      </c>
      <c r="L49" s="2">
        <v>45066</v>
      </c>
      <c r="M49" s="2">
        <v>45066</v>
      </c>
      <c r="O49" s="2">
        <v>45066</v>
      </c>
      <c r="P49" s="2">
        <v>45178</v>
      </c>
    </row>
    <row r="50">
      <c r="A50" s="0" t="inlineStr">
        <is>
          <t xml:space="preserve">Pähkinä</t>
        </is>
      </c>
      <c r="C50" s="0">
        <v>2</v>
      </c>
      <c r="D50" s="3">
        <v>0.041</v>
      </c>
      <c r="E50" s="0">
        <v>2</v>
      </c>
      <c r="F50" s="0">
        <v>2</v>
      </c>
      <c r="K50" s="0">
        <v>1</v>
      </c>
      <c r="L50" s="2">
        <v>45150</v>
      </c>
      <c r="M50" s="2">
        <v>45150</v>
      </c>
      <c r="O50" s="2">
        <v>45150</v>
      </c>
      <c r="P50" s="2">
        <v>45247</v>
      </c>
    </row>
    <row r="51">
      <c r="A51" s="0" t="inlineStr">
        <is>
          <t xml:space="preserve">358</t>
        </is>
      </c>
      <c r="C51" s="0">
        <v>1</v>
      </c>
      <c r="D51" s="3">
        <v>0.02</v>
      </c>
      <c r="E51" s="0">
        <v>1</v>
      </c>
      <c r="F51" s="0">
        <v>1</v>
      </c>
      <c r="K51" s="0">
        <v>1</v>
      </c>
      <c r="L51" s="2">
        <v>45010</v>
      </c>
      <c r="M51" s="2">
        <v>45010</v>
      </c>
      <c r="O51" s="2">
        <v>45010</v>
      </c>
      <c r="P51" s="2">
        <v>45010</v>
      </c>
    </row>
    <row r="52">
      <c r="A52" s="0" t="inlineStr">
        <is>
          <t xml:space="preserve">Ac-leiriasema</t>
        </is>
      </c>
      <c r="C52" s="0">
        <v>1</v>
      </c>
      <c r="D52" s="3">
        <v>0.02</v>
      </c>
      <c r="E52" s="0">
        <v>1</v>
      </c>
      <c r="F52" s="0">
        <v>1</v>
      </c>
      <c r="K52" s="0">
        <v>1</v>
      </c>
      <c r="L52" s="2">
        <v>45017</v>
      </c>
      <c r="M52" s="2">
        <v>45017</v>
      </c>
      <c r="O52" s="2">
        <v>45017</v>
      </c>
      <c r="P52" s="2">
        <v>45017</v>
      </c>
    </row>
    <row r="53">
      <c r="A53" s="0" t="inlineStr">
        <is>
          <t xml:space="preserve">HP</t>
        </is>
      </c>
      <c r="C53" s="0">
        <v>1</v>
      </c>
      <c r="D53" s="3">
        <v>0.02</v>
      </c>
      <c r="E53" s="0">
        <v>1</v>
      </c>
      <c r="F53" s="0">
        <v>1</v>
      </c>
      <c r="K53" s="0">
        <v>1</v>
      </c>
      <c r="L53" s="2">
        <v>45226</v>
      </c>
      <c r="M53" s="2">
        <v>45226</v>
      </c>
      <c r="O53" s="2">
        <v>45226</v>
      </c>
      <c r="P53" s="2">
        <v>45226</v>
      </c>
    </row>
    <row r="54">
      <c r="A54" s="0" t="inlineStr">
        <is>
          <t xml:space="preserve">Ivan</t>
        </is>
      </c>
      <c r="C54" s="0">
        <v>1</v>
      </c>
      <c r="D54" s="3">
        <v>0.02</v>
      </c>
      <c r="E54" s="0">
        <v>1</v>
      </c>
      <c r="F54" s="0">
        <v>1</v>
      </c>
      <c r="K54" s="0">
        <v>1</v>
      </c>
      <c r="L54" s="2">
        <v>45268</v>
      </c>
      <c r="M54" s="2">
        <v>45268</v>
      </c>
      <c r="O54" s="2">
        <v>45268</v>
      </c>
      <c r="P54" s="2">
        <v>45268</v>
      </c>
    </row>
    <row r="55">
      <c r="A55" s="0" t="inlineStr">
        <is>
          <t xml:space="preserve">Jarre</t>
        </is>
      </c>
      <c r="C55" s="0">
        <v>1</v>
      </c>
      <c r="D55" s="3">
        <v>0.02</v>
      </c>
      <c r="E55" s="0">
        <v>1</v>
      </c>
      <c r="F55" s="0">
        <v>1</v>
      </c>
      <c r="K55" s="0">
        <v>1</v>
      </c>
      <c r="L55" s="2">
        <v>44954</v>
      </c>
      <c r="M55" s="2">
        <v>44954</v>
      </c>
      <c r="O55" s="2">
        <v>44954</v>
      </c>
      <c r="P55" s="2">
        <v>44954</v>
      </c>
    </row>
    <row r="56">
      <c r="A56" s="0" t="inlineStr">
        <is>
          <t xml:space="preserve">Jusi</t>
        </is>
      </c>
      <c r="C56" s="0">
        <v>1</v>
      </c>
      <c r="D56" s="3">
        <v>0.02</v>
      </c>
      <c r="E56" s="0">
        <v>1</v>
      </c>
      <c r="F56" s="0">
        <v>1</v>
      </c>
      <c r="K56" s="0">
        <v>1</v>
      </c>
      <c r="L56" s="2">
        <v>45275</v>
      </c>
      <c r="M56" s="2">
        <v>45275</v>
      </c>
      <c r="O56" s="2">
        <v>45275</v>
      </c>
      <c r="P56" s="2">
        <v>45275</v>
      </c>
    </row>
    <row r="57">
      <c r="A57" s="0" t="inlineStr">
        <is>
          <t xml:space="preserve">Kasko</t>
        </is>
      </c>
      <c r="C57" s="0">
        <v>1</v>
      </c>
      <c r="D57" s="3">
        <v>0.02</v>
      </c>
      <c r="E57" s="0">
        <v>1</v>
      </c>
      <c r="F57" s="0">
        <v>1</v>
      </c>
      <c r="K57" s="0">
        <v>1</v>
      </c>
      <c r="L57" s="2">
        <v>45289</v>
      </c>
      <c r="M57" s="2">
        <v>45289</v>
      </c>
      <c r="N57" s="0">
        <v>1</v>
      </c>
      <c r="O57" s="2">
        <v>45289</v>
      </c>
      <c r="P57" s="2">
        <v>45289</v>
      </c>
    </row>
    <row r="58">
      <c r="A58" s="0" t="inlineStr">
        <is>
          <t xml:space="preserve">Kissankello</t>
        </is>
      </c>
      <c r="C58" s="0">
        <v>1</v>
      </c>
      <c r="D58" s="3">
        <v>0.02</v>
      </c>
      <c r="E58" s="0">
        <v>1</v>
      </c>
      <c r="F58" s="0">
        <v>1</v>
      </c>
      <c r="K58" s="0">
        <v>1</v>
      </c>
      <c r="L58" s="2">
        <v>45178</v>
      </c>
      <c r="M58" s="2">
        <v>45178</v>
      </c>
      <c r="O58" s="2">
        <v>45178</v>
      </c>
      <c r="P58" s="2">
        <v>45178</v>
      </c>
    </row>
    <row r="59">
      <c r="A59" s="0" t="inlineStr">
        <is>
          <t xml:space="preserve">KYY5</t>
        </is>
      </c>
      <c r="C59" s="0">
        <v>1</v>
      </c>
      <c r="D59" s="3">
        <v>0.02</v>
      </c>
      <c r="E59" s="0">
        <v>1</v>
      </c>
      <c r="F59" s="0">
        <v>1</v>
      </c>
      <c r="K59" s="0">
        <v>1</v>
      </c>
      <c r="L59" s="2">
        <v>45226</v>
      </c>
      <c r="M59" s="2">
        <v>45226</v>
      </c>
      <c r="O59" s="2">
        <v>45226</v>
      </c>
      <c r="P59" s="2">
        <v>45226</v>
      </c>
    </row>
    <row r="60">
      <c r="A60" s="0" t="inlineStr">
        <is>
          <t xml:space="preserve">Lantti</t>
        </is>
      </c>
      <c r="C60" s="0">
        <v>1</v>
      </c>
      <c r="D60" s="3">
        <v>0.02</v>
      </c>
      <c r="E60" s="0">
        <v>1</v>
      </c>
      <c r="F60" s="0">
        <v>1</v>
      </c>
      <c r="K60" s="0">
        <v>1</v>
      </c>
      <c r="L60" s="2">
        <v>45226</v>
      </c>
      <c r="M60" s="2">
        <v>45226</v>
      </c>
      <c r="O60" s="2">
        <v>45226</v>
      </c>
      <c r="P60" s="2">
        <v>45226</v>
      </c>
    </row>
    <row r="61">
      <c r="A61" s="0" t="inlineStr">
        <is>
          <t xml:space="preserve">Lumimies</t>
        </is>
      </c>
      <c r="C61" s="0">
        <v>1</v>
      </c>
      <c r="D61" s="3">
        <v>0.02</v>
      </c>
      <c r="E61" s="0">
        <v>1</v>
      </c>
      <c r="F61" s="0">
        <v>1</v>
      </c>
      <c r="K61" s="0">
        <v>1</v>
      </c>
      <c r="L61" s="2">
        <v>45024</v>
      </c>
      <c r="M61" s="2">
        <v>45024</v>
      </c>
      <c r="O61" s="2">
        <v>45024</v>
      </c>
      <c r="P61" s="2">
        <v>45024</v>
      </c>
    </row>
    <row r="62">
      <c r="A62" s="0" t="inlineStr">
        <is>
          <t xml:space="preserve">Lumisankka</t>
        </is>
      </c>
      <c r="C62" s="0">
        <v>1</v>
      </c>
      <c r="D62" s="3">
        <v>0.02</v>
      </c>
      <c r="E62" s="0">
        <v>1</v>
      </c>
      <c r="F62" s="0">
        <v>1</v>
      </c>
      <c r="K62" s="0">
        <v>1</v>
      </c>
      <c r="L62" s="2">
        <v>45178</v>
      </c>
      <c r="M62" s="2">
        <v>45178</v>
      </c>
      <c r="O62" s="2">
        <v>45178</v>
      </c>
      <c r="P62" s="2">
        <v>45178</v>
      </c>
    </row>
    <row r="63">
      <c r="A63" s="0" t="inlineStr">
        <is>
          <t xml:space="preserve">Masto</t>
        </is>
      </c>
      <c r="C63" s="0">
        <v>1</v>
      </c>
      <c r="D63" s="3">
        <v>0.02</v>
      </c>
      <c r="E63" s="0">
        <v>1</v>
      </c>
      <c r="F63" s="0">
        <v>1</v>
      </c>
      <c r="K63" s="0">
        <v>1</v>
      </c>
      <c r="L63" s="2">
        <v>45282</v>
      </c>
      <c r="M63" s="2">
        <v>45282</v>
      </c>
      <c r="O63" s="2">
        <v>45282</v>
      </c>
      <c r="P63" s="2">
        <v>45282</v>
      </c>
    </row>
    <row r="64">
      <c r="A64" s="0" t="inlineStr">
        <is>
          <t xml:space="preserve">Matti</t>
        </is>
      </c>
      <c r="C64" s="0">
        <v>1</v>
      </c>
      <c r="D64" s="3">
        <v>0.02</v>
      </c>
      <c r="E64" s="0">
        <v>1</v>
      </c>
      <c r="F64" s="0">
        <v>1</v>
      </c>
      <c r="K64" s="0">
        <v>1</v>
      </c>
      <c r="L64" s="2">
        <v>45213</v>
      </c>
      <c r="M64" s="2">
        <v>45213</v>
      </c>
      <c r="O64" s="2">
        <v>45213</v>
      </c>
      <c r="P64" s="2">
        <v>45213</v>
      </c>
    </row>
    <row r="65">
      <c r="A65" s="0" t="inlineStr">
        <is>
          <t xml:space="preserve">Mikko66</t>
        </is>
      </c>
      <c r="C65" s="0">
        <v>1</v>
      </c>
      <c r="D65" s="3">
        <v>0.02</v>
      </c>
      <c r="E65" s="0">
        <v>1</v>
      </c>
      <c r="F65" s="0">
        <v>1</v>
      </c>
      <c r="K65" s="0">
        <v>1</v>
      </c>
      <c r="L65" s="2">
        <v>45261</v>
      </c>
      <c r="M65" s="2">
        <v>45261</v>
      </c>
      <c r="O65" s="2">
        <v>45261</v>
      </c>
      <c r="P65" s="2">
        <v>45261</v>
      </c>
    </row>
    <row r="66">
      <c r="A66" s="0" t="inlineStr">
        <is>
          <t xml:space="preserve">NKT</t>
        </is>
      </c>
      <c r="C66" s="0">
        <v>1</v>
      </c>
      <c r="D66" s="3">
        <v>0.02</v>
      </c>
      <c r="E66" s="0">
        <v>1</v>
      </c>
      <c r="F66" s="0">
        <v>1</v>
      </c>
      <c r="K66" s="0">
        <v>1</v>
      </c>
      <c r="L66" s="2">
        <v>45254</v>
      </c>
      <c r="M66" s="2">
        <v>45254</v>
      </c>
      <c r="O66" s="2">
        <v>45254</v>
      </c>
      <c r="P66" s="2">
        <v>45254</v>
      </c>
    </row>
    <row r="67">
      <c r="A67" s="0" t="inlineStr">
        <is>
          <t xml:space="preserve">Rami68</t>
        </is>
      </c>
      <c r="C67" s="0">
        <v>1</v>
      </c>
      <c r="D67" s="3">
        <v>0.02</v>
      </c>
      <c r="E67" s="0">
        <v>1</v>
      </c>
      <c r="F67" s="0">
        <v>1</v>
      </c>
      <c r="K67" s="0">
        <v>1</v>
      </c>
      <c r="L67" s="2">
        <v>45150</v>
      </c>
      <c r="M67" s="2">
        <v>45150</v>
      </c>
      <c r="O67" s="2">
        <v>45150</v>
      </c>
      <c r="P67" s="2">
        <v>45150</v>
      </c>
    </row>
    <row r="68">
      <c r="A68" s="0" t="inlineStr">
        <is>
          <t xml:space="preserve">Repa</t>
        </is>
      </c>
      <c r="C68" s="0">
        <v>1</v>
      </c>
      <c r="D68" s="3">
        <v>0.02</v>
      </c>
      <c r="E68" s="0">
        <v>1</v>
      </c>
      <c r="F68" s="0">
        <v>1</v>
      </c>
      <c r="K68" s="0">
        <v>1</v>
      </c>
      <c r="L68" s="2">
        <v>45254</v>
      </c>
      <c r="M68" s="2">
        <v>45254</v>
      </c>
      <c r="O68" s="2">
        <v>45254</v>
      </c>
      <c r="P68" s="2">
        <v>45254</v>
      </c>
    </row>
    <row r="69">
      <c r="A69" s="0" t="inlineStr">
        <is>
          <t xml:space="preserve">Rosvo5</t>
        </is>
      </c>
      <c r="C69" s="0">
        <v>1</v>
      </c>
      <c r="D69" s="3">
        <v>0.02</v>
      </c>
      <c r="E69" s="0">
        <v>1</v>
      </c>
      <c r="F69" s="0">
        <v>1</v>
      </c>
      <c r="K69" s="0">
        <v>1</v>
      </c>
      <c r="L69" s="2">
        <v>44933</v>
      </c>
      <c r="M69" s="2">
        <v>44933</v>
      </c>
      <c r="O69" s="2">
        <v>44933</v>
      </c>
      <c r="P69" s="2">
        <v>44933</v>
      </c>
    </row>
    <row r="70">
      <c r="A70" s="0" t="inlineStr">
        <is>
          <t xml:space="preserve">TuplaMC</t>
        </is>
      </c>
      <c r="C70" s="0">
        <v>1</v>
      </c>
      <c r="D70" s="3">
        <v>0.02</v>
      </c>
      <c r="E70" s="0">
        <v>1</v>
      </c>
      <c r="F70" s="0">
        <v>1</v>
      </c>
      <c r="K70" s="0">
        <v>1</v>
      </c>
      <c r="L70" s="2">
        <v>45024</v>
      </c>
      <c r="M70" s="2">
        <v>45024</v>
      </c>
      <c r="O70" s="2">
        <v>45024</v>
      </c>
      <c r="P70" s="2">
        <v>45024</v>
      </c>
    </row>
    <row r="71">
      <c r="A71" s="0" t="inlineStr">
        <is>
          <t xml:space="preserve">Wouxun</t>
        </is>
      </c>
      <c r="B71" s="0" t="inlineStr">
        <is>
          <t xml:space="preserve">6Cs</t>
        </is>
      </c>
      <c r="C71" s="0">
        <v>1</v>
      </c>
      <c r="D71" s="3">
        <v>0.02</v>
      </c>
      <c r="E71" s="0">
        <v>1</v>
      </c>
      <c r="F71" s="0">
        <v>1</v>
      </c>
      <c r="J71" s="0">
        <v>1</v>
      </c>
      <c r="K71" s="0">
        <v>1</v>
      </c>
      <c r="L71" s="2">
        <v>45024</v>
      </c>
      <c r="M71" s="2">
        <v>45024</v>
      </c>
      <c r="O71" s="2">
        <v>45024</v>
      </c>
      <c r="P71" s="2">
        <v>45024</v>
      </c>
    </row>
  </sheetData>
  <autoFilter ref="A1:Q71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8" customWidth="1"/>
    <col min="3" max="3" width="11" customWidth="1"/>
    <col min="4" max="4" width="16" customWidth="1"/>
    <col min="5" max="5" width="12" customWidth="1"/>
    <col min="6" max="6" width="12" customWidth="1"/>
    <col min="7" max="7" width="70" customWidth="1"/>
    <col min="8" max="8" width="50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Kuittauksia</t>
        </is>
      </c>
      <c r="D1" s="1" t="inlineStr">
        <is>
          <t xml:space="preserve">Kierroksia mukana</t>
        </is>
      </c>
      <c r="E1" s="1" t="inlineStr">
        <is>
          <t xml:space="preserve">Ensimmäinen</t>
        </is>
      </c>
      <c r="F1" s="1" t="inlineStr">
        <is>
          <t xml:space="preserve">Viimeisin</t>
        </is>
      </c>
      <c r="G1" s="1" t="inlineStr">
        <is>
          <t xml:space="preserve">Asemat (kierroksia)</t>
        </is>
      </c>
      <c r="H1" s="1" t="inlineStr">
        <is>
          <t xml:space="preserve">Myös äänessä täältä (kertaa)</t>
        </is>
      </c>
    </row>
    <row r="2">
      <c r="A2" s="0" t="inlineStr">
        <is>
          <t xml:space="preserve">6Cs</t>
        </is>
      </c>
      <c r="B2" s="0">
        <v>1</v>
      </c>
      <c r="C2" s="0">
        <v>1</v>
      </c>
      <c r="D2" s="0">
        <v>1</v>
      </c>
      <c r="E2" s="2">
        <v>45024</v>
      </c>
      <c r="F2" s="2">
        <v>45024</v>
      </c>
      <c r="G2" s="0" t="inlineStr">
        <is>
          <t xml:space="preserve">Wouxun (1)</t>
        </is>
      </c>
    </row>
  </sheetData>
  <autoFilter ref="A1:H2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2" customWidth="1"/>
    <col min="6" max="6" width="11" customWidth="1"/>
    <col min="7" max="7" width="15" customWidth="1"/>
    <col min="8" max="8" width="12" customWidth="1"/>
    <col min="9" max="9" width="15" customWidth="1"/>
    <col min="10" max="10" width="12" customWidth="1"/>
    <col min="11" max="11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Ilman listaa</t>
        </is>
      </c>
      <c r="F1" s="1" t="inlineStr">
        <is>
          <t xml:space="preserve">Eri asemia</t>
        </is>
      </c>
      <c r="G1" s="1" t="inlineStr">
        <is>
          <t xml:space="preserve">Asemia / kierros</t>
        </is>
      </c>
      <c r="H1" s="1" t="inlineStr">
        <is>
          <t xml:space="preserve">Suurin ilta</t>
        </is>
      </c>
      <c r="I1" s="1" t="inlineStr">
        <is>
          <t xml:space="preserve">Suurin ilta pvm</t>
        </is>
      </c>
      <c r="J1" s="1" t="inlineStr">
        <is>
          <t xml:space="preserve">Kuittauksia</t>
        </is>
      </c>
      <c r="K1" s="1" t="inlineStr">
        <is>
          <t xml:space="preserve">Uusia asemia</t>
        </is>
      </c>
    </row>
    <row r="2">
      <c r="A2" s="0" t="inlineStr">
        <is>
          <t xml:space="preserve">joulukuu 2023</t>
        </is>
      </c>
      <c r="B2" s="0">
        <v>2023</v>
      </c>
      <c r="C2" s="0">
        <v>12</v>
      </c>
      <c r="D2" s="0">
        <v>5</v>
      </c>
      <c r="F2" s="0">
        <v>43</v>
      </c>
      <c r="G2" s="8">
        <v>20</v>
      </c>
      <c r="H2" s="0">
        <v>25</v>
      </c>
      <c r="I2" s="2">
        <v>45275</v>
      </c>
      <c r="J2" s="0">
        <v>102</v>
      </c>
      <c r="K2" s="0">
        <v>6</v>
      </c>
    </row>
    <row r="3">
      <c r="A3" s="0" t="inlineStr">
        <is>
          <t xml:space="preserve">marraskuu 2023</t>
        </is>
      </c>
      <c r="B3" s="0">
        <v>2023</v>
      </c>
      <c r="C3" s="0">
        <v>11</v>
      </c>
      <c r="D3" s="0">
        <v>4</v>
      </c>
      <c r="F3" s="0">
        <v>38</v>
      </c>
      <c r="G3" s="8">
        <v>23.3</v>
      </c>
      <c r="H3" s="0">
        <v>27</v>
      </c>
      <c r="I3" s="2">
        <v>45247</v>
      </c>
      <c r="J3" s="0">
        <v>95</v>
      </c>
      <c r="K3" s="0">
        <v>5</v>
      </c>
    </row>
    <row r="4">
      <c r="A4" s="0" t="inlineStr">
        <is>
          <t xml:space="preserve">lokakuu 2023</t>
        </is>
      </c>
      <c r="B4" s="0">
        <v>2023</v>
      </c>
      <c r="C4" s="0">
        <v>10</v>
      </c>
      <c r="D4" s="0">
        <v>4</v>
      </c>
      <c r="F4" s="0">
        <v>35</v>
      </c>
      <c r="G4" s="8">
        <v>17.5</v>
      </c>
      <c r="H4" s="0">
        <v>28</v>
      </c>
      <c r="I4" s="2">
        <v>45226</v>
      </c>
      <c r="J4" s="0">
        <v>70</v>
      </c>
      <c r="K4" s="0">
        <v>8</v>
      </c>
    </row>
    <row r="5">
      <c r="A5" s="0" t="inlineStr">
        <is>
          <t xml:space="preserve">syyskuu 2023</t>
        </is>
      </c>
      <c r="B5" s="0">
        <v>2023</v>
      </c>
      <c r="C5" s="0">
        <v>9</v>
      </c>
      <c r="D5" s="0">
        <v>5</v>
      </c>
      <c r="F5" s="0">
        <v>33</v>
      </c>
      <c r="G5" s="8">
        <v>14.8</v>
      </c>
      <c r="H5" s="0">
        <v>18</v>
      </c>
      <c r="I5" s="2">
        <v>45192</v>
      </c>
      <c r="J5" s="0">
        <v>75</v>
      </c>
      <c r="K5" s="0">
        <v>4</v>
      </c>
    </row>
    <row r="6">
      <c r="A6" s="0" t="inlineStr">
        <is>
          <t xml:space="preserve">elokuu 2023</t>
        </is>
      </c>
      <c r="B6" s="0">
        <v>2023</v>
      </c>
      <c r="C6" s="0">
        <v>8</v>
      </c>
      <c r="D6" s="0">
        <v>4</v>
      </c>
      <c r="F6" s="0">
        <v>21</v>
      </c>
      <c r="G6" s="8">
        <v>9</v>
      </c>
      <c r="H6" s="0">
        <v>13</v>
      </c>
      <c r="I6" s="2">
        <v>45150</v>
      </c>
      <c r="J6" s="0">
        <v>36</v>
      </c>
      <c r="K6" s="0">
        <v>4</v>
      </c>
    </row>
    <row r="7">
      <c r="A7" s="0" t="inlineStr">
        <is>
          <t xml:space="preserve">heinäkuu 2023</t>
        </is>
      </c>
      <c r="B7" s="0">
        <v>2023</v>
      </c>
      <c r="C7" s="0">
        <v>7</v>
      </c>
      <c r="D7" s="0">
        <v>4</v>
      </c>
      <c r="E7" s="0">
        <v>1</v>
      </c>
      <c r="F7" s="0">
        <v>16</v>
      </c>
      <c r="G7" s="8">
        <v>6</v>
      </c>
      <c r="H7" s="0">
        <v>11</v>
      </c>
      <c r="I7" s="2">
        <v>45122</v>
      </c>
      <c r="J7" s="0">
        <v>24</v>
      </c>
    </row>
    <row r="8">
      <c r="A8" s="0" t="inlineStr">
        <is>
          <t xml:space="preserve">kesäkuu 2023</t>
        </is>
      </c>
      <c r="B8" s="0">
        <v>2023</v>
      </c>
      <c r="C8" s="0">
        <v>6</v>
      </c>
      <c r="D8" s="0">
        <v>4</v>
      </c>
      <c r="F8" s="0">
        <v>14</v>
      </c>
      <c r="G8" s="8">
        <v>7</v>
      </c>
      <c r="H8" s="0">
        <v>10</v>
      </c>
      <c r="I8" s="2">
        <v>45080</v>
      </c>
      <c r="J8" s="0">
        <v>28</v>
      </c>
    </row>
    <row r="9">
      <c r="A9" s="0" t="inlineStr">
        <is>
          <t xml:space="preserve">toukokuu 2023</t>
        </is>
      </c>
      <c r="B9" s="0">
        <v>2023</v>
      </c>
      <c r="C9" s="0">
        <v>5</v>
      </c>
      <c r="D9" s="0">
        <v>4</v>
      </c>
      <c r="F9" s="0">
        <v>18</v>
      </c>
      <c r="G9" s="8">
        <v>10</v>
      </c>
      <c r="H9" s="0">
        <v>13</v>
      </c>
      <c r="I9" s="2">
        <v>45066</v>
      </c>
      <c r="J9" s="0">
        <v>40</v>
      </c>
      <c r="K9" s="0">
        <v>2</v>
      </c>
    </row>
    <row r="10">
      <c r="A10" s="0" t="inlineStr">
        <is>
          <t xml:space="preserve">huhtikuu 2023</t>
        </is>
      </c>
      <c r="B10" s="0">
        <v>2023</v>
      </c>
      <c r="C10" s="0">
        <v>4</v>
      </c>
      <c r="D10" s="0">
        <v>5</v>
      </c>
      <c r="F10" s="0">
        <v>33</v>
      </c>
      <c r="G10" s="8">
        <v>15.6</v>
      </c>
      <c r="H10" s="0">
        <v>25</v>
      </c>
      <c r="I10" s="2">
        <v>45024</v>
      </c>
      <c r="J10" s="0">
        <v>78</v>
      </c>
      <c r="K10" s="0">
        <v>10</v>
      </c>
    </row>
    <row r="11">
      <c r="A11" s="0" t="inlineStr">
        <is>
          <t xml:space="preserve">maaliskuu 2023</t>
        </is>
      </c>
      <c r="B11" s="0">
        <v>2023</v>
      </c>
      <c r="C11" s="0">
        <v>3</v>
      </c>
      <c r="D11" s="0">
        <v>4</v>
      </c>
      <c r="F11" s="0">
        <v>24</v>
      </c>
      <c r="G11" s="8">
        <v>14.3</v>
      </c>
      <c r="H11" s="0">
        <v>20</v>
      </c>
      <c r="I11" s="2">
        <v>45010</v>
      </c>
      <c r="J11" s="0">
        <v>57</v>
      </c>
      <c r="K11" s="0">
        <v>3</v>
      </c>
    </row>
    <row r="12">
      <c r="A12" s="0" t="inlineStr">
        <is>
          <t xml:space="preserve">helmikuu 2023</t>
        </is>
      </c>
      <c r="B12" s="0">
        <v>2023</v>
      </c>
      <c r="C12" s="0">
        <v>2</v>
      </c>
      <c r="D12" s="0">
        <v>3</v>
      </c>
      <c r="F12" s="0">
        <v>19</v>
      </c>
      <c r="G12" s="8">
        <v>12</v>
      </c>
      <c r="H12" s="0">
        <v>14</v>
      </c>
      <c r="I12" s="2">
        <v>44968</v>
      </c>
      <c r="J12" s="0">
        <v>36</v>
      </c>
      <c r="K12" s="0">
        <v>6</v>
      </c>
    </row>
    <row r="13">
      <c r="A13" s="0" t="inlineStr">
        <is>
          <t xml:space="preserve">tammikuu 2023</t>
        </is>
      </c>
      <c r="B13" s="0">
        <v>2023</v>
      </c>
      <c r="C13" s="0">
        <v>1</v>
      </c>
      <c r="D13" s="0">
        <v>3</v>
      </c>
      <c r="E13" s="0">
        <v>1</v>
      </c>
      <c r="F13" s="0">
        <v>22</v>
      </c>
      <c r="G13" s="8">
        <v>12.3</v>
      </c>
      <c r="H13" s="0">
        <v>15</v>
      </c>
      <c r="I13" s="2">
        <v>44933</v>
      </c>
      <c r="J13" s="0">
        <v>37</v>
      </c>
      <c r="K13" s="0">
        <v>22</v>
      </c>
    </row>
    <row r="14"/>
    <row r="15">
      <c r="A15" s="6" t="inlineStr">
        <is>
          <t xml:space="preserve">Vuodet</t>
        </is>
      </c>
    </row>
    <row r="16">
      <c r="A16" s="6" t="inlineStr">
        <is>
          <t xml:space="preserve">vuosi 2023</t>
        </is>
      </c>
      <c r="B16" s="0">
        <v>2023</v>
      </c>
      <c r="D16" s="0">
        <v>49</v>
      </c>
      <c r="E16" s="0">
        <v>2</v>
      </c>
      <c r="F16" s="0">
        <v>70</v>
      </c>
      <c r="G16" s="8">
        <v>13.7</v>
      </c>
      <c r="H16" s="0">
        <v>28</v>
      </c>
      <c r="I16" s="2">
        <v>45226</v>
      </c>
      <c r="J16" s="0">
        <v>678</v>
      </c>
      <c r="K16" s="0">
        <v>70</v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18" customWidth="1"/>
    <col min="3" max="3" width="16" customWidth="1"/>
    <col min="4" max="4" width="34" customWidth="1"/>
    <col min="5" max="5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Asema</t>
        </is>
      </c>
      <c r="C1" s="1" t="inlineStr">
        <is>
          <t xml:space="preserve">QTH</t>
        </is>
      </c>
      <c r="D1" s="1" t="inlineStr">
        <is>
          <t xml:space="preserve">Kierroksia sen jälkeen (koko historia)</t>
        </is>
      </c>
      <c r="E1" s="1" t="inlineStr">
        <is>
          <t xml:space="preserve">Viimeisin</t>
        </is>
      </c>
    </row>
    <row r="2">
      <c r="A2" s="2">
        <v>45289</v>
      </c>
      <c r="B2" s="0" t="inlineStr">
        <is>
          <t xml:space="preserve">Kasko</t>
        </is>
      </c>
      <c r="C2" s="0" t="inlineStr">
        <is>
          <t xml:space="preserve">Lapua</t>
        </is>
      </c>
      <c r="D2" s="0">
        <v>70</v>
      </c>
      <c r="E2" s="2">
        <v>46304</v>
      </c>
    </row>
    <row r="3">
      <c r="A3" s="2">
        <v>45282</v>
      </c>
      <c r="B3" s="0" t="inlineStr">
        <is>
          <t xml:space="preserve">Masto</t>
        </is>
      </c>
      <c r="C3" s="0" t="inlineStr">
        <is>
          <t xml:space="preserve">Lapua</t>
        </is>
      </c>
      <c r="D3" s="0">
        <v>5</v>
      </c>
      <c r="E3" s="2">
        <v>46150</v>
      </c>
    </row>
    <row r="4">
      <c r="A4" s="2">
        <v>45275</v>
      </c>
      <c r="B4" s="0" t="inlineStr">
        <is>
          <t xml:space="preserve">Hande</t>
        </is>
      </c>
      <c r="C4" s="0" t="inlineStr">
        <is>
          <t xml:space="preserve">Ilmajoki</t>
        </is>
      </c>
      <c r="D4" s="0">
        <v>55</v>
      </c>
      <c r="E4" s="2">
        <v>46304</v>
      </c>
    </row>
    <row r="5">
      <c r="A5" s="2">
        <v>45275</v>
      </c>
      <c r="B5" s="0" t="inlineStr">
        <is>
          <t xml:space="preserve">Jusi</t>
        </is>
      </c>
      <c r="D5" s="0">
        <v>3</v>
      </c>
      <c r="E5" s="2">
        <v>45373</v>
      </c>
    </row>
    <row r="6">
      <c r="A6" s="2">
        <v>45268</v>
      </c>
      <c r="B6" s="0" t="inlineStr">
        <is>
          <t xml:space="preserve">Ivan</t>
        </is>
      </c>
      <c r="C6" s="0" t="inlineStr">
        <is>
          <t xml:space="preserve">Merikaarto</t>
        </is>
      </c>
      <c r="D6" s="0">
        <v>8</v>
      </c>
      <c r="E6" s="2">
        <v>46276</v>
      </c>
    </row>
    <row r="7">
      <c r="A7" s="2">
        <v>45261</v>
      </c>
      <c r="B7" s="0" t="inlineStr">
        <is>
          <t xml:space="preserve">Mikko66</t>
        </is>
      </c>
      <c r="C7" s="0" t="inlineStr">
        <is>
          <t xml:space="preserve">Seinäjoki</t>
        </is>
      </c>
      <c r="D7" s="0">
        <v>105</v>
      </c>
      <c r="E7" s="2">
        <v>46311</v>
      </c>
    </row>
    <row r="8">
      <c r="A8" s="2">
        <v>45254</v>
      </c>
      <c r="B8" s="0" t="inlineStr">
        <is>
          <t xml:space="preserve">NKT</t>
        </is>
      </c>
      <c r="D8" s="0">
        <v>1</v>
      </c>
      <c r="E8" s="2">
        <v>45254</v>
      </c>
    </row>
    <row r="9">
      <c r="A9" s="2">
        <v>45254</v>
      </c>
      <c r="B9" s="0" t="inlineStr">
        <is>
          <t xml:space="preserve">Repa</t>
        </is>
      </c>
      <c r="D9" s="0">
        <v>1</v>
      </c>
      <c r="E9" s="2">
        <v>45254</v>
      </c>
    </row>
    <row r="10">
      <c r="A10" s="2">
        <v>45247</v>
      </c>
      <c r="B10" s="0" t="inlineStr">
        <is>
          <t xml:space="preserve">Korppu</t>
        </is>
      </c>
      <c r="D10" s="0">
        <v>5</v>
      </c>
      <c r="E10" s="2">
        <v>45359</v>
      </c>
    </row>
    <row r="11">
      <c r="A11" s="2">
        <v>45247</v>
      </c>
      <c r="B11" s="0" t="inlineStr">
        <is>
          <t xml:space="preserve">Superjenkki</t>
        </is>
      </c>
      <c r="D11" s="0">
        <v>5</v>
      </c>
      <c r="E11" s="2">
        <v>45359</v>
      </c>
    </row>
    <row r="12">
      <c r="A12" s="2">
        <v>45233</v>
      </c>
      <c r="B12" s="0" t="inlineStr">
        <is>
          <t xml:space="preserve">ALA2</t>
        </is>
      </c>
      <c r="C12" s="0" t="inlineStr">
        <is>
          <t xml:space="preserve">Ilmajoki</t>
        </is>
      </c>
      <c r="D12" s="0">
        <v>81</v>
      </c>
      <c r="E12" s="2">
        <v>46318</v>
      </c>
    </row>
    <row r="13">
      <c r="A13" s="2">
        <v>45226</v>
      </c>
      <c r="B13" s="0" t="inlineStr">
        <is>
          <t xml:space="preserve">HP</t>
        </is>
      </c>
      <c r="C13" s="0" t="inlineStr">
        <is>
          <t xml:space="preserve">Keuruu</t>
        </is>
      </c>
      <c r="D13" s="0">
        <v>3</v>
      </c>
      <c r="E13" s="2">
        <v>46003</v>
      </c>
    </row>
    <row r="14">
      <c r="A14" s="2">
        <v>45226</v>
      </c>
      <c r="B14" s="0" t="inlineStr">
        <is>
          <t xml:space="preserve">KYY5</t>
        </is>
      </c>
      <c r="C14" s="0" t="inlineStr">
        <is>
          <t xml:space="preserve">Kyyjärvi</t>
        </is>
      </c>
      <c r="D14" s="0">
        <v>3</v>
      </c>
      <c r="E14" s="2">
        <v>45716</v>
      </c>
    </row>
    <row r="15">
      <c r="A15" s="2">
        <v>45226</v>
      </c>
      <c r="B15" s="0" t="inlineStr">
        <is>
          <t xml:space="preserve">Lantti</t>
        </is>
      </c>
      <c r="C15" s="0" t="inlineStr">
        <is>
          <t xml:space="preserve">Töysä</t>
        </is>
      </c>
      <c r="D15" s="0">
        <v>3</v>
      </c>
      <c r="E15" s="2">
        <v>46241</v>
      </c>
    </row>
    <row r="16">
      <c r="A16" s="2">
        <v>45226</v>
      </c>
      <c r="B16" s="0" t="inlineStr">
        <is>
          <t xml:space="preserve">Rape</t>
        </is>
      </c>
      <c r="C16" s="0" t="inlineStr">
        <is>
          <t xml:space="preserve">Kurikka</t>
        </is>
      </c>
      <c r="D16" s="0">
        <v>13</v>
      </c>
      <c r="E16" s="2">
        <v>45954</v>
      </c>
    </row>
    <row r="17">
      <c r="A17" s="2">
        <v>45226</v>
      </c>
      <c r="B17" s="0" t="inlineStr">
        <is>
          <t xml:space="preserve">Teukka</t>
        </is>
      </c>
      <c r="C17" s="0" t="inlineStr">
        <is>
          <t xml:space="preserve">Kurikka</t>
        </is>
      </c>
      <c r="D17" s="0">
        <v>96</v>
      </c>
      <c r="E17" s="2">
        <v>46318</v>
      </c>
    </row>
    <row r="18">
      <c r="A18" s="2">
        <v>45219</v>
      </c>
      <c r="B18" s="0" t="inlineStr">
        <is>
          <t xml:space="preserve">Pihti</t>
        </is>
      </c>
      <c r="C18" s="0" t="inlineStr">
        <is>
          <t xml:space="preserve">Koskenkorva</t>
        </is>
      </c>
      <c r="D18" s="0">
        <v>33</v>
      </c>
      <c r="E18" s="2">
        <v>46304</v>
      </c>
    </row>
    <row r="19">
      <c r="A19" s="2">
        <v>45219</v>
      </c>
      <c r="B19" s="0" t="inlineStr">
        <is>
          <t xml:space="preserve">VP1</t>
        </is>
      </c>
      <c r="C19" s="0" t="inlineStr">
        <is>
          <t xml:space="preserve">Isokyrö</t>
        </is>
      </c>
      <c r="D19" s="0">
        <v>42</v>
      </c>
      <c r="E19" s="2">
        <v>45926</v>
      </c>
    </row>
    <row r="20">
      <c r="A20" s="2">
        <v>45213</v>
      </c>
      <c r="B20" s="0" t="inlineStr">
        <is>
          <t xml:space="preserve">Matti</t>
        </is>
      </c>
      <c r="C20" s="0" t="inlineStr">
        <is>
          <t xml:space="preserve">Ilmajoki</t>
        </is>
      </c>
      <c r="D20" s="0">
        <v>22</v>
      </c>
      <c r="E20" s="2">
        <v>46318</v>
      </c>
    </row>
    <row r="21">
      <c r="A21" s="2">
        <v>45192</v>
      </c>
      <c r="B21" s="0" t="inlineStr">
        <is>
          <t xml:space="preserve">Karhukoira</t>
        </is>
      </c>
      <c r="D21" s="0">
        <v>5</v>
      </c>
      <c r="E21" s="2">
        <v>45261</v>
      </c>
    </row>
    <row r="22">
      <c r="A22" s="2">
        <v>45178</v>
      </c>
      <c r="B22" s="0" t="inlineStr">
        <is>
          <t xml:space="preserve">Kissankello</t>
        </is>
      </c>
      <c r="C22" s="0" t="inlineStr">
        <is>
          <t xml:space="preserve">Laihia</t>
        </is>
      </c>
      <c r="D22" s="0">
        <v>3</v>
      </c>
      <c r="E22" s="2">
        <v>45758</v>
      </c>
    </row>
    <row r="23">
      <c r="A23" s="2">
        <v>45178</v>
      </c>
      <c r="B23" s="0" t="inlineStr">
        <is>
          <t xml:space="preserve">Lumisankka</t>
        </is>
      </c>
      <c r="D23" s="0">
        <v>1</v>
      </c>
      <c r="E23" s="2">
        <v>45178</v>
      </c>
    </row>
    <row r="24">
      <c r="A24" s="2">
        <v>45150</v>
      </c>
      <c r="B24" s="0" t="inlineStr">
        <is>
          <t xml:space="preserve">Pähkinä</t>
        </is>
      </c>
      <c r="C24" s="0" t="inlineStr">
        <is>
          <t xml:space="preserve">Laukaa</t>
        </is>
      </c>
      <c r="D24" s="0">
        <v>16</v>
      </c>
      <c r="E24" s="2">
        <v>46297</v>
      </c>
    </row>
    <row r="25">
      <c r="A25" s="2">
        <v>45150</v>
      </c>
      <c r="B25" s="0" t="inlineStr">
        <is>
          <t xml:space="preserve">Rami68</t>
        </is>
      </c>
      <c r="C25" s="0" t="inlineStr">
        <is>
          <t xml:space="preserve">Raahe</t>
        </is>
      </c>
      <c r="D25" s="0">
        <v>6</v>
      </c>
      <c r="E25" s="2">
        <v>46297</v>
      </c>
    </row>
    <row r="26">
      <c r="A26" s="2">
        <v>45066</v>
      </c>
      <c r="B26" s="0" t="inlineStr">
        <is>
          <t xml:space="preserve">985</t>
        </is>
      </c>
      <c r="D26" s="0">
        <v>2</v>
      </c>
      <c r="E26" s="2">
        <v>45122</v>
      </c>
    </row>
    <row r="27">
      <c r="A27" s="2">
        <v>45038</v>
      </c>
      <c r="B27" s="0" t="inlineStr">
        <is>
          <t xml:space="preserve">OH</t>
        </is>
      </c>
      <c r="C27" s="0" t="inlineStr">
        <is>
          <t xml:space="preserve">Ilmajoki</t>
        </is>
      </c>
      <c r="D27" s="0">
        <v>39</v>
      </c>
      <c r="E27" s="2">
        <v>46304</v>
      </c>
    </row>
    <row r="28">
      <c r="A28" s="2">
        <v>45024</v>
      </c>
      <c r="B28" s="0" t="inlineStr">
        <is>
          <t xml:space="preserve">Cobra</t>
        </is>
      </c>
      <c r="C28" s="0" t="inlineStr">
        <is>
          <t xml:space="preserve">Isokyrö</t>
        </is>
      </c>
      <c r="D28" s="0">
        <v>40</v>
      </c>
      <c r="E28" s="2">
        <v>46304</v>
      </c>
    </row>
    <row r="29">
      <c r="A29" s="2">
        <v>45024</v>
      </c>
      <c r="B29" s="0" t="inlineStr">
        <is>
          <t xml:space="preserve">Lumimies</t>
        </is>
      </c>
      <c r="C29" s="0" t="inlineStr">
        <is>
          <t xml:space="preserve">Nurmo</t>
        </is>
      </c>
      <c r="D29" s="0">
        <v>2</v>
      </c>
      <c r="E29" s="2">
        <v>46311</v>
      </c>
    </row>
    <row r="30">
      <c r="A30" s="2">
        <v>45024</v>
      </c>
      <c r="B30" s="0" t="inlineStr">
        <is>
          <t xml:space="preserve">Patarouva</t>
        </is>
      </c>
      <c r="C30" s="0" t="inlineStr">
        <is>
          <t xml:space="preserve">Laihia</t>
        </is>
      </c>
      <c r="D30" s="0">
        <v>53</v>
      </c>
      <c r="E30" s="2">
        <v>46311</v>
      </c>
    </row>
    <row r="31">
      <c r="A31" s="2">
        <v>45024</v>
      </c>
      <c r="B31" s="0" t="inlineStr">
        <is>
          <t xml:space="preserve">Rimpula</t>
        </is>
      </c>
      <c r="C31" s="0" t="inlineStr">
        <is>
          <t xml:space="preserve">Karstula</t>
        </is>
      </c>
      <c r="D31" s="0">
        <v>56</v>
      </c>
      <c r="E31" s="2">
        <v>46318</v>
      </c>
    </row>
    <row r="32">
      <c r="A32" s="2">
        <v>45024</v>
      </c>
      <c r="B32" s="0" t="inlineStr">
        <is>
          <t xml:space="preserve">Spaideri</t>
        </is>
      </c>
      <c r="C32" s="0" t="inlineStr">
        <is>
          <t xml:space="preserve">Vaasa</t>
        </is>
      </c>
      <c r="D32" s="0">
        <v>6</v>
      </c>
      <c r="E32" s="2">
        <v>46101</v>
      </c>
    </row>
    <row r="33">
      <c r="A33" s="2">
        <v>45024</v>
      </c>
      <c r="B33" s="0" t="inlineStr">
        <is>
          <t xml:space="preserve">TuplaMC</t>
        </is>
      </c>
      <c r="C33" s="0" t="inlineStr">
        <is>
          <t xml:space="preserve">Malkakoski</t>
        </is>
      </c>
      <c r="D33" s="0">
        <v>65</v>
      </c>
      <c r="E33" s="2">
        <v>46304</v>
      </c>
    </row>
    <row r="34">
      <c r="A34" s="2">
        <v>45024</v>
      </c>
      <c r="B34" s="0" t="inlineStr">
        <is>
          <t xml:space="preserve">Wouxun</t>
        </is>
      </c>
      <c r="C34" s="0" t="inlineStr">
        <is>
          <t xml:space="preserve">6Cs</t>
        </is>
      </c>
      <c r="D34" s="0">
        <v>1</v>
      </c>
      <c r="E34" s="2">
        <v>45024</v>
      </c>
    </row>
    <row r="35">
      <c r="A35" s="2">
        <v>45017</v>
      </c>
      <c r="B35" s="0" t="inlineStr">
        <is>
          <t xml:space="preserve">Ac-leiriasema</t>
        </is>
      </c>
      <c r="D35" s="0">
        <v>1</v>
      </c>
      <c r="E35" s="2">
        <v>45017</v>
      </c>
    </row>
    <row r="36">
      <c r="A36" s="2">
        <v>45010</v>
      </c>
      <c r="B36" s="0" t="inlineStr">
        <is>
          <t xml:space="preserve">358</t>
        </is>
      </c>
      <c r="D36" s="0">
        <v>1</v>
      </c>
      <c r="E36" s="2">
        <v>45010</v>
      </c>
    </row>
    <row r="37">
      <c r="A37" s="2">
        <v>45003</v>
      </c>
      <c r="B37" s="0" t="inlineStr">
        <is>
          <t xml:space="preserve">Tuntematon</t>
        </is>
      </c>
      <c r="C37" s="0" t="inlineStr">
        <is>
          <t xml:space="preserve">Kurikka</t>
        </is>
      </c>
      <c r="D37" s="0">
        <v>154</v>
      </c>
      <c r="E37" s="2">
        <v>46318</v>
      </c>
    </row>
    <row r="38">
      <c r="A38" s="2">
        <v>44996</v>
      </c>
      <c r="B38" s="0" t="inlineStr">
        <is>
          <t xml:space="preserve">Piikki</t>
        </is>
      </c>
      <c r="C38" s="0" t="inlineStr">
        <is>
          <t xml:space="preserve">Kuortane</t>
        </is>
      </c>
      <c r="D38" s="0">
        <v>12</v>
      </c>
      <c r="E38" s="2">
        <v>46283</v>
      </c>
    </row>
    <row r="39">
      <c r="A39" s="2">
        <v>44975</v>
      </c>
      <c r="B39" s="0" t="inlineStr">
        <is>
          <t xml:space="preserve">264</t>
        </is>
      </c>
      <c r="C39" s="0" t="inlineStr">
        <is>
          <t xml:space="preserve">Vöyri</t>
        </is>
      </c>
      <c r="D39" s="0">
        <v>8</v>
      </c>
      <c r="E39" s="2">
        <v>46143</v>
      </c>
    </row>
    <row r="40">
      <c r="A40" s="2">
        <v>44961</v>
      </c>
      <c r="B40" s="0" t="inlineStr">
        <is>
          <t xml:space="preserve">Seppä</t>
        </is>
      </c>
      <c r="C40" s="0" t="inlineStr">
        <is>
          <t xml:space="preserve">Himanka</t>
        </is>
      </c>
      <c r="D40" s="0">
        <v>15</v>
      </c>
      <c r="E40" s="2">
        <v>46276</v>
      </c>
    </row>
    <row r="41">
      <c r="A41" s="2">
        <v>44933</v>
      </c>
      <c r="B41" s="0" t="inlineStr">
        <is>
          <t xml:space="preserve">AK5</t>
        </is>
      </c>
      <c r="C41" s="0" t="inlineStr">
        <is>
          <t xml:space="preserve">Kortesjärvi</t>
        </is>
      </c>
      <c r="D41" s="0">
        <v>10</v>
      </c>
      <c r="E41" s="2">
        <v>46157</v>
      </c>
    </row>
    <row r="42">
      <c r="A42" s="2">
        <v>44933</v>
      </c>
      <c r="B42" s="0" t="inlineStr">
        <is>
          <t xml:space="preserve">Rabatti</t>
        </is>
      </c>
      <c r="C42" s="0" t="inlineStr">
        <is>
          <t xml:space="preserve">Nopankylä</t>
        </is>
      </c>
      <c r="D42" s="0">
        <v>121</v>
      </c>
      <c r="E42" s="2">
        <v>46318</v>
      </c>
    </row>
    <row r="43">
      <c r="A43" s="2">
        <v>44933</v>
      </c>
      <c r="B43" s="0" t="inlineStr">
        <is>
          <t xml:space="preserve">Rosvo5</t>
        </is>
      </c>
      <c r="D43" s="0">
        <v>3</v>
      </c>
      <c r="E43" s="2">
        <v>45583</v>
      </c>
    </row>
  </sheetData>
  <autoFilter ref="A1:E43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6" customWidth="1"/>
    <col min="4" max="4" width="18" customWidth="1"/>
    <col min="5" max="5" width="12" customWidth="1"/>
    <col min="6" max="6" width="16" customWidth="1"/>
    <col min="7" max="7" width="17" customWidth="1"/>
    <col min="8" max="8" width="40" customWidth="1"/>
    <col min="9" max="9" width="9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Rivi</t>
        </is>
      </c>
      <c r="D1" s="1" t="inlineStr">
        <is>
          <t xml:space="preserve">Asema</t>
        </is>
      </c>
      <c r="E1" s="1" t="inlineStr">
        <is>
          <t xml:space="preserve">Tyyppi</t>
        </is>
      </c>
      <c r="F1" s="1" t="inlineStr">
        <is>
          <t xml:space="preserve">QTH</t>
        </is>
      </c>
      <c r="G1" s="1" t="inlineStr">
        <is>
          <t xml:space="preserve">Vain kuuntelu (rx)</t>
        </is>
      </c>
      <c r="H1" s="1" t="inlineStr">
        <is>
          <t xml:space="preserve">Alkuperäinen rivi</t>
        </is>
      </c>
      <c r="I1" s="1" t="inlineStr">
        <is>
          <t xml:space="preserve">Viesti</t>
        </is>
      </c>
    </row>
    <row r="2">
      <c r="A2" s="2">
        <v>45289</v>
      </c>
      <c r="B2" s="0" t="inlineStr">
        <is>
          <t xml:space="preserve">pe</t>
        </is>
      </c>
      <c r="C2" s="0">
        <v>1</v>
      </c>
      <c r="D2" s="0" t="inlineStr">
        <is>
          <t xml:space="preserve">Tikkakoski</t>
        </is>
      </c>
      <c r="E2" s="0" t="inlineStr">
        <is>
          <t xml:space="preserve">Tukiasema</t>
        </is>
      </c>
      <c r="H2" s="0" t="inlineStr">
        <is>
          <t xml:space="preserve">1.tikkakoski</t>
        </is>
      </c>
      <c r="I2" s="0">
        <v>143267</v>
      </c>
    </row>
    <row r="3">
      <c r="A3" s="2">
        <v>45289</v>
      </c>
      <c r="B3" s="0" t="inlineStr">
        <is>
          <t xml:space="preserve">pe</t>
        </is>
      </c>
      <c r="C3" s="0">
        <v>2</v>
      </c>
      <c r="D3" s="0" t="inlineStr">
        <is>
          <t xml:space="preserve">Rabatti</t>
        </is>
      </c>
      <c r="E3" s="0" t="inlineStr">
        <is>
          <t xml:space="preserve">Tukiasema</t>
        </is>
      </c>
      <c r="H3" s="0" t="inlineStr">
        <is>
          <t xml:space="preserve">2.rapatti</t>
        </is>
      </c>
      <c r="I3" s="0">
        <v>143267</v>
      </c>
    </row>
    <row r="4">
      <c r="A4" s="2">
        <v>45289</v>
      </c>
      <c r="B4" s="0" t="inlineStr">
        <is>
          <t xml:space="preserve">pe</t>
        </is>
      </c>
      <c r="C4" s="0">
        <v>3</v>
      </c>
      <c r="D4" s="0" t="inlineStr">
        <is>
          <t xml:space="preserve">Tepa</t>
        </is>
      </c>
      <c r="E4" s="0" t="inlineStr">
        <is>
          <t xml:space="preserve">Tukiasema</t>
        </is>
      </c>
      <c r="H4" s="0" t="inlineStr">
        <is>
          <t xml:space="preserve">3.tepa</t>
        </is>
      </c>
      <c r="I4" s="0">
        <v>143267</v>
      </c>
    </row>
    <row r="5">
      <c r="A5" s="2">
        <v>45289</v>
      </c>
      <c r="B5" s="0" t="inlineStr">
        <is>
          <t xml:space="preserve">pe</t>
        </is>
      </c>
      <c r="C5" s="0">
        <v>4</v>
      </c>
      <c r="D5" s="0" t="inlineStr">
        <is>
          <t xml:space="preserve">4600</t>
        </is>
      </c>
      <c r="E5" s="0" t="inlineStr">
        <is>
          <t xml:space="preserve">Tukiasema</t>
        </is>
      </c>
      <c r="H5" s="0" t="inlineStr">
        <is>
          <t xml:space="preserve">4.4600</t>
        </is>
      </c>
      <c r="I5" s="0">
        <v>143267</v>
      </c>
    </row>
    <row r="6">
      <c r="A6" s="2">
        <v>45289</v>
      </c>
      <c r="B6" s="0" t="inlineStr">
        <is>
          <t xml:space="preserve">pe</t>
        </is>
      </c>
      <c r="C6" s="0">
        <v>5</v>
      </c>
      <c r="D6" s="0" t="inlineStr">
        <is>
          <t xml:space="preserve">Hande</t>
        </is>
      </c>
      <c r="E6" s="0" t="inlineStr">
        <is>
          <t xml:space="preserve">Tukiasema</t>
        </is>
      </c>
      <c r="H6" s="0" t="inlineStr">
        <is>
          <t xml:space="preserve">5.hande</t>
        </is>
      </c>
      <c r="I6" s="0">
        <v>143267</v>
      </c>
    </row>
    <row r="7">
      <c r="A7" s="2">
        <v>45289</v>
      </c>
      <c r="B7" s="0" t="inlineStr">
        <is>
          <t xml:space="preserve">pe</t>
        </is>
      </c>
      <c r="C7" s="0">
        <v>6</v>
      </c>
      <c r="D7" s="0" t="inlineStr">
        <is>
          <t xml:space="preserve">HP7</t>
        </is>
      </c>
      <c r="E7" s="0" t="inlineStr">
        <is>
          <t xml:space="preserve">Tukiasema</t>
        </is>
      </c>
      <c r="H7" s="0" t="inlineStr">
        <is>
          <t xml:space="preserve">6.hp7</t>
        </is>
      </c>
      <c r="I7" s="0">
        <v>143267</v>
      </c>
    </row>
    <row r="8">
      <c r="A8" s="2">
        <v>45289</v>
      </c>
      <c r="B8" s="0" t="inlineStr">
        <is>
          <t xml:space="preserve">pe</t>
        </is>
      </c>
      <c r="C8" s="0">
        <v>7</v>
      </c>
      <c r="D8" s="0" t="inlineStr">
        <is>
          <t xml:space="preserve">Kumiankka</t>
        </is>
      </c>
      <c r="E8" s="0" t="inlineStr">
        <is>
          <t xml:space="preserve">Tukiasema</t>
        </is>
      </c>
      <c r="H8" s="0" t="inlineStr">
        <is>
          <t xml:space="preserve">7.kumiankka</t>
        </is>
      </c>
      <c r="I8" s="0">
        <v>143267</v>
      </c>
    </row>
    <row r="9">
      <c r="A9" s="2">
        <v>45289</v>
      </c>
      <c r="B9" s="0" t="inlineStr">
        <is>
          <t xml:space="preserve">pe</t>
        </is>
      </c>
      <c r="C9" s="0">
        <v>8</v>
      </c>
      <c r="D9" s="0" t="inlineStr">
        <is>
          <t xml:space="preserve">Raptori</t>
        </is>
      </c>
      <c r="E9" s="0" t="inlineStr">
        <is>
          <t xml:space="preserve">Tukiasema</t>
        </is>
      </c>
      <c r="H9" s="0" t="inlineStr">
        <is>
          <t xml:space="preserve">8.raptori</t>
        </is>
      </c>
      <c r="I9" s="0">
        <v>143267</v>
      </c>
    </row>
    <row r="10">
      <c r="A10" s="2">
        <v>45289</v>
      </c>
      <c r="B10" s="0" t="inlineStr">
        <is>
          <t xml:space="preserve">pe</t>
        </is>
      </c>
      <c r="C10" s="0">
        <v>9</v>
      </c>
      <c r="D10" s="0" t="inlineStr">
        <is>
          <t xml:space="preserve">Köökki</t>
        </is>
      </c>
      <c r="E10" s="0" t="inlineStr">
        <is>
          <t xml:space="preserve">Tukiasema</t>
        </is>
      </c>
      <c r="H10" s="0" t="inlineStr">
        <is>
          <t xml:space="preserve">9.köökki</t>
        </is>
      </c>
      <c r="I10" s="0">
        <v>143267</v>
      </c>
    </row>
    <row r="11">
      <c r="A11" s="2">
        <v>45289</v>
      </c>
      <c r="B11" s="0" t="inlineStr">
        <is>
          <t xml:space="preserve">pe</t>
        </is>
      </c>
      <c r="C11" s="0">
        <v>10</v>
      </c>
      <c r="D11" s="0" t="inlineStr">
        <is>
          <t xml:space="preserve">VP1</t>
        </is>
      </c>
      <c r="E11" s="0" t="inlineStr">
        <is>
          <t xml:space="preserve">Tukiasema</t>
        </is>
      </c>
      <c r="H11" s="0" t="inlineStr">
        <is>
          <t xml:space="preserve">10.vp1</t>
        </is>
      </c>
      <c r="I11" s="0">
        <v>143267</v>
      </c>
    </row>
    <row r="12">
      <c r="A12" s="2">
        <v>45289</v>
      </c>
      <c r="B12" s="0" t="inlineStr">
        <is>
          <t xml:space="preserve">pe</t>
        </is>
      </c>
      <c r="C12" s="0">
        <v>11</v>
      </c>
      <c r="D12" s="0" t="inlineStr">
        <is>
          <t xml:space="preserve">252</t>
        </is>
      </c>
      <c r="E12" s="0" t="inlineStr">
        <is>
          <t xml:space="preserve">Tukiasema</t>
        </is>
      </c>
      <c r="H12" s="0" t="inlineStr">
        <is>
          <t xml:space="preserve">11.252</t>
        </is>
      </c>
      <c r="I12" s="0">
        <v>143267</v>
      </c>
    </row>
    <row r="13">
      <c r="A13" s="2">
        <v>45289</v>
      </c>
      <c r="B13" s="0" t="inlineStr">
        <is>
          <t xml:space="preserve">pe</t>
        </is>
      </c>
      <c r="C13" s="0">
        <v>12</v>
      </c>
      <c r="D13" s="0" t="inlineStr">
        <is>
          <t xml:space="preserve">Korppu</t>
        </is>
      </c>
      <c r="E13" s="0" t="inlineStr">
        <is>
          <t xml:space="preserve">Tukiasema</t>
        </is>
      </c>
      <c r="H13" s="0" t="inlineStr">
        <is>
          <t xml:space="preserve">12.korppu</t>
        </is>
      </c>
      <c r="I13" s="0">
        <v>143267</v>
      </c>
    </row>
    <row r="14">
      <c r="A14" s="2">
        <v>45289</v>
      </c>
      <c r="B14" s="0" t="inlineStr">
        <is>
          <t xml:space="preserve">pe</t>
        </is>
      </c>
      <c r="C14" s="0">
        <v>13</v>
      </c>
      <c r="D14" s="0" t="inlineStr">
        <is>
          <t xml:space="preserve">Superjenkki</t>
        </is>
      </c>
      <c r="E14" s="0" t="inlineStr">
        <is>
          <t xml:space="preserve">Tukiasema</t>
        </is>
      </c>
      <c r="H14" s="0" t="inlineStr">
        <is>
          <t xml:space="preserve">13.superjenkki</t>
        </is>
      </c>
      <c r="I14" s="0">
        <v>143267</v>
      </c>
    </row>
    <row r="15">
      <c r="A15" s="2">
        <v>45289</v>
      </c>
      <c r="B15" s="0" t="inlineStr">
        <is>
          <t xml:space="preserve">pe</t>
        </is>
      </c>
      <c r="C15" s="0">
        <v>14</v>
      </c>
      <c r="D15" s="0" t="inlineStr">
        <is>
          <t xml:space="preserve">Tuntematon</t>
        </is>
      </c>
      <c r="E15" s="0" t="inlineStr">
        <is>
          <t xml:space="preserve">Tukiasema</t>
        </is>
      </c>
      <c r="H15" s="0" t="inlineStr">
        <is>
          <t xml:space="preserve">14.tuntematon</t>
        </is>
      </c>
      <c r="I15" s="0">
        <v>143267</v>
      </c>
    </row>
    <row r="16">
      <c r="A16" s="2">
        <v>45289</v>
      </c>
      <c r="B16" s="0" t="inlineStr">
        <is>
          <t xml:space="preserve">pe</t>
        </is>
      </c>
      <c r="C16" s="0">
        <v>15</v>
      </c>
      <c r="D16" s="0" t="inlineStr">
        <is>
          <t xml:space="preserve">Piikki</t>
        </is>
      </c>
      <c r="E16" s="0" t="inlineStr">
        <is>
          <t xml:space="preserve">Tukiasema</t>
        </is>
      </c>
      <c r="H16" s="0" t="inlineStr">
        <is>
          <t xml:space="preserve">15.piikki</t>
        </is>
      </c>
      <c r="I16" s="0">
        <v>143267</v>
      </c>
    </row>
    <row r="17">
      <c r="A17" s="2">
        <v>45289</v>
      </c>
      <c r="B17" s="0" t="inlineStr">
        <is>
          <t xml:space="preserve">pe</t>
        </is>
      </c>
      <c r="C17" s="0">
        <v>16</v>
      </c>
      <c r="D17" s="0" t="inlineStr">
        <is>
          <t xml:space="preserve">Kasko</t>
        </is>
      </c>
      <c r="E17" s="0" t="inlineStr">
        <is>
          <t xml:space="preserve">Tukiasema</t>
        </is>
      </c>
      <c r="H17" s="0" t="inlineStr">
        <is>
          <t xml:space="preserve">16.kasko</t>
        </is>
      </c>
      <c r="I17" s="0">
        <v>143267</v>
      </c>
    </row>
    <row r="18">
      <c r="A18" s="2">
        <v>45289</v>
      </c>
      <c r="B18" s="0" t="inlineStr">
        <is>
          <t xml:space="preserve">pe</t>
        </is>
      </c>
      <c r="C18" s="0">
        <v>17</v>
      </c>
      <c r="D18" s="0" t="inlineStr">
        <is>
          <t xml:space="preserve">RP56</t>
        </is>
      </c>
      <c r="E18" s="0" t="inlineStr">
        <is>
          <t xml:space="preserve">Tukiasema</t>
        </is>
      </c>
      <c r="H18" s="0" t="inlineStr">
        <is>
          <t xml:space="preserve">17.rp56</t>
        </is>
      </c>
      <c r="I18" s="0">
        <v>143267</v>
      </c>
    </row>
    <row r="19">
      <c r="A19" s="2">
        <v>45289</v>
      </c>
      <c r="B19" s="0" t="inlineStr">
        <is>
          <t xml:space="preserve">pe</t>
        </is>
      </c>
      <c r="C19" s="0">
        <v>18</v>
      </c>
      <c r="D19" s="0" t="inlineStr">
        <is>
          <t xml:space="preserve">45</t>
        </is>
      </c>
      <c r="E19" s="0" t="inlineStr">
        <is>
          <t xml:space="preserve">Tukiasema</t>
        </is>
      </c>
      <c r="H19" s="0" t="inlineStr">
        <is>
          <t xml:space="preserve">18.45</t>
        </is>
      </c>
      <c r="I19" s="0">
        <v>143267</v>
      </c>
    </row>
    <row r="20">
      <c r="A20" s="2">
        <v>45289</v>
      </c>
      <c r="B20" s="0" t="inlineStr">
        <is>
          <t xml:space="preserve">pe</t>
        </is>
      </c>
      <c r="C20" s="0">
        <v>19</v>
      </c>
      <c r="D20" s="0" t="inlineStr">
        <is>
          <t xml:space="preserve">Pena</t>
        </is>
      </c>
      <c r="E20" s="0" t="inlineStr">
        <is>
          <t xml:space="preserve">Tukiasema</t>
        </is>
      </c>
      <c r="H20" s="0" t="inlineStr">
        <is>
          <t xml:space="preserve">19.pena</t>
        </is>
      </c>
      <c r="I20" s="0">
        <v>143267</v>
      </c>
    </row>
    <row r="21">
      <c r="A21" s="2">
        <v>45289</v>
      </c>
      <c r="B21" s="0" t="inlineStr">
        <is>
          <t xml:space="preserve">pe</t>
        </is>
      </c>
      <c r="C21" s="0">
        <v>20</v>
      </c>
      <c r="D21" s="0" t="inlineStr">
        <is>
          <t xml:space="preserve">TV-Pukki</t>
        </is>
      </c>
      <c r="E21" s="0" t="inlineStr">
        <is>
          <t xml:space="preserve">Tukiasema</t>
        </is>
      </c>
      <c r="H21" s="0" t="inlineStr">
        <is>
          <t xml:space="preserve">20.tv pukki</t>
        </is>
      </c>
      <c r="I21" s="0">
        <v>143267</v>
      </c>
    </row>
    <row r="22">
      <c r="A22" s="2">
        <v>45289</v>
      </c>
      <c r="B22" s="0" t="inlineStr">
        <is>
          <t xml:space="preserve">pe</t>
        </is>
      </c>
      <c r="C22" s="0">
        <v>21</v>
      </c>
      <c r="D22" s="0" t="inlineStr">
        <is>
          <t xml:space="preserve">VP1</t>
        </is>
      </c>
      <c r="E22" s="0" t="inlineStr">
        <is>
          <t xml:space="preserve">Mobile</t>
        </is>
      </c>
      <c r="H22" s="0" t="inlineStr">
        <is>
          <t xml:space="preserve">21.vp1/m</t>
        </is>
      </c>
      <c r="I22" s="0">
        <v>143267</v>
      </c>
    </row>
    <row r="23">
      <c r="A23" s="2">
        <v>45282</v>
      </c>
      <c r="B23" s="0" t="inlineStr">
        <is>
          <t xml:space="preserve">pe</t>
        </is>
      </c>
      <c r="C23" s="0">
        <v>1</v>
      </c>
      <c r="D23" s="0" t="inlineStr">
        <is>
          <t xml:space="preserve">HP7</t>
        </is>
      </c>
      <c r="E23" s="0" t="inlineStr">
        <is>
          <t xml:space="preserve">Tukiasema</t>
        </is>
      </c>
      <c r="H23" s="0" t="inlineStr">
        <is>
          <t xml:space="preserve">1.hp7</t>
        </is>
      </c>
      <c r="I23" s="0">
        <v>143236</v>
      </c>
    </row>
    <row r="24">
      <c r="A24" s="2">
        <v>45282</v>
      </c>
      <c r="B24" s="0" t="inlineStr">
        <is>
          <t xml:space="preserve">pe</t>
        </is>
      </c>
      <c r="C24" s="0">
        <v>2</v>
      </c>
      <c r="D24" s="0" t="inlineStr">
        <is>
          <t xml:space="preserve">Raptori</t>
        </is>
      </c>
      <c r="E24" s="0" t="inlineStr">
        <is>
          <t xml:space="preserve">Tukiasema</t>
        </is>
      </c>
      <c r="H24" s="0" t="inlineStr">
        <is>
          <t xml:space="preserve">2.raptori</t>
        </is>
      </c>
      <c r="I24" s="0">
        <v>143236</v>
      </c>
    </row>
    <row r="25">
      <c r="A25" s="2">
        <v>45282</v>
      </c>
      <c r="B25" s="0" t="inlineStr">
        <is>
          <t xml:space="preserve">pe</t>
        </is>
      </c>
      <c r="C25" s="0">
        <v>3</v>
      </c>
      <c r="D25" s="0" t="inlineStr">
        <is>
          <t xml:space="preserve">Masto</t>
        </is>
      </c>
      <c r="E25" s="0" t="inlineStr">
        <is>
          <t xml:space="preserve">Tukiasema</t>
        </is>
      </c>
      <c r="H25" s="0" t="inlineStr">
        <is>
          <t xml:space="preserve">3.masto/jyrki</t>
        </is>
      </c>
      <c r="I25" s="0">
        <v>143236</v>
      </c>
    </row>
    <row r="26">
      <c r="A26" s="2">
        <v>45282</v>
      </c>
      <c r="B26" s="0" t="inlineStr">
        <is>
          <t xml:space="preserve">pe</t>
        </is>
      </c>
      <c r="C26" s="0">
        <v>4</v>
      </c>
      <c r="D26" s="0" t="inlineStr">
        <is>
          <t xml:space="preserve">45</t>
        </is>
      </c>
      <c r="E26" s="0" t="inlineStr">
        <is>
          <t xml:space="preserve">Tukiasema</t>
        </is>
      </c>
      <c r="H26" s="0" t="inlineStr">
        <is>
          <t xml:space="preserve">4.45</t>
        </is>
      </c>
      <c r="I26" s="0">
        <v>143236</v>
      </c>
    </row>
    <row r="27">
      <c r="A27" s="2">
        <v>45282</v>
      </c>
      <c r="B27" s="0" t="inlineStr">
        <is>
          <t xml:space="preserve">pe</t>
        </is>
      </c>
      <c r="C27" s="0">
        <v>5</v>
      </c>
      <c r="D27" s="0" t="inlineStr">
        <is>
          <t xml:space="preserve">Hande</t>
        </is>
      </c>
      <c r="E27" s="0" t="inlineStr">
        <is>
          <t xml:space="preserve">Tukiasema</t>
        </is>
      </c>
      <c r="H27" s="0" t="inlineStr">
        <is>
          <t xml:space="preserve">5.hande</t>
        </is>
      </c>
      <c r="I27" s="0">
        <v>143236</v>
      </c>
    </row>
    <row r="28">
      <c r="A28" s="2">
        <v>45282</v>
      </c>
      <c r="B28" s="0" t="inlineStr">
        <is>
          <t xml:space="preserve">pe</t>
        </is>
      </c>
      <c r="C28" s="0">
        <v>6</v>
      </c>
      <c r="D28" s="0" t="inlineStr">
        <is>
          <t xml:space="preserve">Tikkakoski</t>
        </is>
      </c>
      <c r="E28" s="0" t="inlineStr">
        <is>
          <t xml:space="preserve">Tukiasema</t>
        </is>
      </c>
      <c r="H28" s="0" t="inlineStr">
        <is>
          <t xml:space="preserve">6.tikkakoski</t>
        </is>
      </c>
      <c r="I28" s="0">
        <v>143236</v>
      </c>
    </row>
    <row r="29">
      <c r="A29" s="2">
        <v>45282</v>
      </c>
      <c r="B29" s="0" t="inlineStr">
        <is>
          <t xml:space="preserve">pe</t>
        </is>
      </c>
      <c r="C29" s="0">
        <v>7</v>
      </c>
      <c r="D29" s="0" t="inlineStr">
        <is>
          <t xml:space="preserve">8210</t>
        </is>
      </c>
      <c r="E29" s="0" t="inlineStr">
        <is>
          <t xml:space="preserve">Mobile</t>
        </is>
      </c>
      <c r="H29" s="0" t="inlineStr">
        <is>
          <t xml:space="preserve">7.8210/M</t>
        </is>
      </c>
      <c r="I29" s="0">
        <v>143236</v>
      </c>
    </row>
    <row r="30">
      <c r="A30" s="2">
        <v>45282</v>
      </c>
      <c r="B30" s="0" t="inlineStr">
        <is>
          <t xml:space="preserve">pe</t>
        </is>
      </c>
      <c r="C30" s="0">
        <v>8</v>
      </c>
      <c r="D30" s="0" t="inlineStr">
        <is>
          <t xml:space="preserve">Kumiankka</t>
        </is>
      </c>
      <c r="E30" s="0" t="inlineStr">
        <is>
          <t xml:space="preserve">Tukiasema</t>
        </is>
      </c>
      <c r="H30" s="0" t="inlineStr">
        <is>
          <t xml:space="preserve">8.kumiankka</t>
        </is>
      </c>
      <c r="I30" s="0">
        <v>143236</v>
      </c>
    </row>
    <row r="31">
      <c r="A31" s="2">
        <v>45282</v>
      </c>
      <c r="B31" s="0" t="inlineStr">
        <is>
          <t xml:space="preserve">pe</t>
        </is>
      </c>
      <c r="C31" s="0">
        <v>9</v>
      </c>
      <c r="D31" s="0" t="inlineStr">
        <is>
          <t xml:space="preserve">Tuntematon</t>
        </is>
      </c>
      <c r="E31" s="0" t="inlineStr">
        <is>
          <t xml:space="preserve">Tukiasema</t>
        </is>
      </c>
      <c r="H31" s="0" t="inlineStr">
        <is>
          <t xml:space="preserve">9.tunteton</t>
        </is>
      </c>
      <c r="I31" s="0">
        <v>143236</v>
      </c>
    </row>
    <row r="32">
      <c r="A32" s="2">
        <v>45282</v>
      </c>
      <c r="B32" s="0" t="inlineStr">
        <is>
          <t xml:space="preserve">pe</t>
        </is>
      </c>
      <c r="C32" s="0">
        <v>10</v>
      </c>
      <c r="D32" s="0" t="inlineStr">
        <is>
          <t xml:space="preserve">VP1</t>
        </is>
      </c>
      <c r="E32" s="0" t="inlineStr">
        <is>
          <t xml:space="preserve">Tukiasema</t>
        </is>
      </c>
      <c r="H32" s="0" t="inlineStr">
        <is>
          <t xml:space="preserve">10.vp1</t>
        </is>
      </c>
      <c r="I32" s="0">
        <v>143236</v>
      </c>
    </row>
    <row r="33">
      <c r="A33" s="2">
        <v>45282</v>
      </c>
      <c r="B33" s="0" t="inlineStr">
        <is>
          <t xml:space="preserve">pe</t>
        </is>
      </c>
      <c r="C33" s="0">
        <v>11</v>
      </c>
      <c r="D33" s="0" t="inlineStr">
        <is>
          <t xml:space="preserve">Tepa</t>
        </is>
      </c>
      <c r="E33" s="0" t="inlineStr">
        <is>
          <t xml:space="preserve">Tukiasema</t>
        </is>
      </c>
      <c r="H33" s="0" t="inlineStr">
        <is>
          <t xml:space="preserve">11.tepa</t>
        </is>
      </c>
      <c r="I33" s="0">
        <v>143236</v>
      </c>
    </row>
    <row r="34">
      <c r="A34" s="2">
        <v>45282</v>
      </c>
      <c r="B34" s="0" t="inlineStr">
        <is>
          <t xml:space="preserve">pe</t>
        </is>
      </c>
      <c r="C34" s="0">
        <v>12</v>
      </c>
      <c r="D34" s="0" t="inlineStr">
        <is>
          <t xml:space="preserve">Rabatti</t>
        </is>
      </c>
      <c r="E34" s="0" t="inlineStr">
        <is>
          <t xml:space="preserve">Tukiasema</t>
        </is>
      </c>
      <c r="H34" s="0" t="inlineStr">
        <is>
          <t xml:space="preserve">12.rapatti</t>
        </is>
      </c>
      <c r="I34" s="0">
        <v>143236</v>
      </c>
    </row>
    <row r="35">
      <c r="A35" s="2">
        <v>45282</v>
      </c>
      <c r="B35" s="0" t="inlineStr">
        <is>
          <t xml:space="preserve">pe</t>
        </is>
      </c>
      <c r="C35" s="0">
        <v>13</v>
      </c>
      <c r="D35" s="0" t="inlineStr">
        <is>
          <t xml:space="preserve">Köökki</t>
        </is>
      </c>
      <c r="E35" s="0" t="inlineStr">
        <is>
          <t xml:space="preserve">Tukiasema</t>
        </is>
      </c>
      <c r="H35" s="0" t="inlineStr">
        <is>
          <t xml:space="preserve">13.köökki</t>
        </is>
      </c>
      <c r="I35" s="0">
        <v>143236</v>
      </c>
    </row>
    <row r="36">
      <c r="A36" s="2">
        <v>45282</v>
      </c>
      <c r="B36" s="0" t="inlineStr">
        <is>
          <t xml:space="preserve">pe</t>
        </is>
      </c>
      <c r="C36" s="0">
        <v>14</v>
      </c>
      <c r="D36" s="0" t="inlineStr">
        <is>
          <t xml:space="preserve">Teukka</t>
        </is>
      </c>
      <c r="E36" s="0" t="inlineStr">
        <is>
          <t xml:space="preserve">Tukiasema</t>
        </is>
      </c>
      <c r="H36" s="0" t="inlineStr">
        <is>
          <t xml:space="preserve">14.teukka</t>
        </is>
      </c>
      <c r="I36" s="0">
        <v>143236</v>
      </c>
    </row>
    <row r="37">
      <c r="A37" s="2">
        <v>45282</v>
      </c>
      <c r="B37" s="0" t="inlineStr">
        <is>
          <t xml:space="preserve">pe</t>
        </is>
      </c>
      <c r="C37" s="0">
        <v>15</v>
      </c>
      <c r="D37" s="0" t="inlineStr">
        <is>
          <t xml:space="preserve">252</t>
        </is>
      </c>
      <c r="E37" s="0" t="inlineStr">
        <is>
          <t xml:space="preserve">Tukiasema</t>
        </is>
      </c>
      <c r="H37" s="0" t="inlineStr">
        <is>
          <t xml:space="preserve">15.252</t>
        </is>
      </c>
      <c r="I37" s="0">
        <v>143236</v>
      </c>
    </row>
    <row r="38">
      <c r="A38" s="2">
        <v>45282</v>
      </c>
      <c r="B38" s="0" t="inlineStr">
        <is>
          <t xml:space="preserve">pe</t>
        </is>
      </c>
      <c r="C38" s="0">
        <v>16</v>
      </c>
      <c r="D38" s="0" t="inlineStr">
        <is>
          <t xml:space="preserve">Hojo</t>
        </is>
      </c>
      <c r="E38" s="0" t="inlineStr">
        <is>
          <t xml:space="preserve">Tukiasema</t>
        </is>
      </c>
      <c r="H38" s="0" t="inlineStr">
        <is>
          <t xml:space="preserve">16.hojo</t>
        </is>
      </c>
      <c r="I38" s="0">
        <v>143236</v>
      </c>
    </row>
    <row r="39">
      <c r="A39" s="2">
        <v>45282</v>
      </c>
      <c r="B39" s="0" t="inlineStr">
        <is>
          <t xml:space="preserve">pe</t>
        </is>
      </c>
      <c r="C39" s="0">
        <v>17</v>
      </c>
      <c r="D39" s="0" t="inlineStr">
        <is>
          <t xml:space="preserve">4600</t>
        </is>
      </c>
      <c r="E39" s="0" t="inlineStr">
        <is>
          <t xml:space="preserve">Tukiasema</t>
        </is>
      </c>
      <c r="H39" s="0" t="inlineStr">
        <is>
          <t xml:space="preserve">17.4600</t>
        </is>
      </c>
      <c r="I39" s="0">
        <v>143236</v>
      </c>
    </row>
    <row r="40">
      <c r="A40" s="2">
        <v>45282</v>
      </c>
      <c r="B40" s="0" t="inlineStr">
        <is>
          <t xml:space="preserve">pe</t>
        </is>
      </c>
      <c r="C40" s="0">
        <v>18</v>
      </c>
      <c r="D40" s="0" t="inlineStr">
        <is>
          <t xml:space="preserve">Cobra</t>
        </is>
      </c>
      <c r="E40" s="0" t="inlineStr">
        <is>
          <t xml:space="preserve">Tukiasema</t>
        </is>
      </c>
      <c r="H40" s="0" t="inlineStr">
        <is>
          <t xml:space="preserve">18.cobra</t>
        </is>
      </c>
      <c r="I40" s="0">
        <v>143236</v>
      </c>
    </row>
    <row r="41">
      <c r="A41" s="2">
        <v>45275</v>
      </c>
      <c r="B41" s="0" t="inlineStr">
        <is>
          <t xml:space="preserve">pe</t>
        </is>
      </c>
      <c r="C41" s="0">
        <v>1</v>
      </c>
      <c r="D41" s="0" t="inlineStr">
        <is>
          <t xml:space="preserve">Tikkakoski</t>
        </is>
      </c>
      <c r="E41" s="0" t="inlineStr">
        <is>
          <t xml:space="preserve">Tukiasema</t>
        </is>
      </c>
      <c r="H41" s="0" t="inlineStr">
        <is>
          <t xml:space="preserve">1.tikkakoski</t>
        </is>
      </c>
      <c r="I41" s="0">
        <v>143215</v>
      </c>
    </row>
    <row r="42">
      <c r="A42" s="2">
        <v>45275</v>
      </c>
      <c r="B42" s="0" t="inlineStr">
        <is>
          <t xml:space="preserve">pe</t>
        </is>
      </c>
      <c r="C42" s="0">
        <v>2</v>
      </c>
      <c r="D42" s="0" t="inlineStr">
        <is>
          <t xml:space="preserve">Teukka</t>
        </is>
      </c>
      <c r="E42" s="0" t="inlineStr">
        <is>
          <t xml:space="preserve">Tukiasema</t>
        </is>
      </c>
      <c r="H42" s="0" t="inlineStr">
        <is>
          <t xml:space="preserve">2.teukka</t>
        </is>
      </c>
      <c r="I42" s="0">
        <v>143215</v>
      </c>
    </row>
    <row r="43">
      <c r="A43" s="2">
        <v>45275</v>
      </c>
      <c r="B43" s="0" t="inlineStr">
        <is>
          <t xml:space="preserve">pe</t>
        </is>
      </c>
      <c r="C43" s="0">
        <v>3</v>
      </c>
      <c r="D43" s="0" t="inlineStr">
        <is>
          <t xml:space="preserve">10</t>
        </is>
      </c>
      <c r="E43" s="0" t="inlineStr">
        <is>
          <t xml:space="preserve">Tukiasema</t>
        </is>
      </c>
      <c r="H43" s="0" t="inlineStr">
        <is>
          <t xml:space="preserve">3.10</t>
        </is>
      </c>
      <c r="I43" s="0">
        <v>143215</v>
      </c>
    </row>
    <row r="44">
      <c r="A44" s="2">
        <v>45275</v>
      </c>
      <c r="B44" s="0" t="inlineStr">
        <is>
          <t xml:space="preserve">pe</t>
        </is>
      </c>
      <c r="C44" s="0">
        <v>4</v>
      </c>
      <c r="D44" s="0" t="inlineStr">
        <is>
          <t xml:space="preserve">ALA2</t>
        </is>
      </c>
      <c r="E44" s="0" t="inlineStr">
        <is>
          <t xml:space="preserve">Tukiasema</t>
        </is>
      </c>
      <c r="H44" s="0" t="inlineStr">
        <is>
          <t xml:space="preserve">4.ala2</t>
        </is>
      </c>
      <c r="I44" s="0">
        <v>143215</v>
      </c>
    </row>
    <row r="45">
      <c r="A45" s="2">
        <v>45275</v>
      </c>
      <c r="B45" s="0" t="inlineStr">
        <is>
          <t xml:space="preserve">pe</t>
        </is>
      </c>
      <c r="C45" s="0">
        <v>5</v>
      </c>
      <c r="D45" s="0" t="inlineStr">
        <is>
          <t xml:space="preserve">Tepa</t>
        </is>
      </c>
      <c r="E45" s="0" t="inlineStr">
        <is>
          <t xml:space="preserve">Tukiasema</t>
        </is>
      </c>
      <c r="H45" s="0" t="inlineStr">
        <is>
          <t xml:space="preserve">5.tepa</t>
        </is>
      </c>
      <c r="I45" s="0">
        <v>143215</v>
      </c>
    </row>
    <row r="46">
      <c r="A46" s="2">
        <v>45275</v>
      </c>
      <c r="B46" s="0" t="inlineStr">
        <is>
          <t xml:space="preserve">pe</t>
        </is>
      </c>
      <c r="C46" s="0">
        <v>6</v>
      </c>
      <c r="D46" s="0" t="inlineStr">
        <is>
          <t xml:space="preserve">Jusi</t>
        </is>
      </c>
      <c r="E46" s="0" t="inlineStr">
        <is>
          <t xml:space="preserve">Tukiasema</t>
        </is>
      </c>
      <c r="H46" s="0" t="inlineStr">
        <is>
          <t xml:space="preserve">6.jusi</t>
        </is>
      </c>
      <c r="I46" s="0">
        <v>143215</v>
      </c>
    </row>
    <row r="47">
      <c r="A47" s="2">
        <v>45275</v>
      </c>
      <c r="B47" s="0" t="inlineStr">
        <is>
          <t xml:space="preserve">pe</t>
        </is>
      </c>
      <c r="C47" s="0">
        <v>7</v>
      </c>
      <c r="D47" s="0" t="inlineStr">
        <is>
          <t xml:space="preserve">Superjenkki</t>
        </is>
      </c>
      <c r="E47" s="0" t="inlineStr">
        <is>
          <t xml:space="preserve">Tukiasema</t>
        </is>
      </c>
      <c r="H47" s="0" t="inlineStr">
        <is>
          <t xml:space="preserve">7.superjenkki</t>
        </is>
      </c>
      <c r="I47" s="0">
        <v>143215</v>
      </c>
    </row>
    <row r="48">
      <c r="A48" s="2">
        <v>45275</v>
      </c>
      <c r="B48" s="0" t="inlineStr">
        <is>
          <t xml:space="preserve">pe</t>
        </is>
      </c>
      <c r="C48" s="0">
        <v>8</v>
      </c>
      <c r="D48" s="0" t="inlineStr">
        <is>
          <t xml:space="preserve">Korppu</t>
        </is>
      </c>
      <c r="E48" s="0" t="inlineStr">
        <is>
          <t xml:space="preserve">Tukiasema</t>
        </is>
      </c>
      <c r="H48" s="0" t="inlineStr">
        <is>
          <t xml:space="preserve">8.korppu</t>
        </is>
      </c>
      <c r="I48" s="0">
        <v>143215</v>
      </c>
    </row>
    <row r="49">
      <c r="A49" s="2">
        <v>45275</v>
      </c>
      <c r="B49" s="0" t="inlineStr">
        <is>
          <t xml:space="preserve">pe</t>
        </is>
      </c>
      <c r="C49" s="0">
        <v>9</v>
      </c>
      <c r="D49" s="0" t="inlineStr">
        <is>
          <t xml:space="preserve">MRP</t>
        </is>
      </c>
      <c r="E49" s="0" t="inlineStr">
        <is>
          <t xml:space="preserve">Tukiasema</t>
        </is>
      </c>
      <c r="H49" s="0" t="inlineStr">
        <is>
          <t xml:space="preserve">9.mrp</t>
        </is>
      </c>
      <c r="I49" s="0">
        <v>143215</v>
      </c>
    </row>
    <row r="50">
      <c r="A50" s="2">
        <v>45275</v>
      </c>
      <c r="B50" s="0" t="inlineStr">
        <is>
          <t xml:space="preserve">pe</t>
        </is>
      </c>
      <c r="C50" s="0">
        <v>10</v>
      </c>
      <c r="D50" s="0" t="inlineStr">
        <is>
          <t xml:space="preserve">Tuntematon</t>
        </is>
      </c>
      <c r="E50" s="0" t="inlineStr">
        <is>
          <t xml:space="preserve">Tukiasema</t>
        </is>
      </c>
      <c r="H50" s="0" t="inlineStr">
        <is>
          <t xml:space="preserve">10.tuntematon</t>
        </is>
      </c>
      <c r="I50" s="0">
        <v>143215</v>
      </c>
    </row>
    <row r="51">
      <c r="A51" s="2">
        <v>45275</v>
      </c>
      <c r="B51" s="0" t="inlineStr">
        <is>
          <t xml:space="preserve">pe</t>
        </is>
      </c>
      <c r="C51" s="0">
        <v>11</v>
      </c>
      <c r="D51" s="0" t="inlineStr">
        <is>
          <t xml:space="preserve">Jallu</t>
        </is>
      </c>
      <c r="E51" s="0" t="inlineStr">
        <is>
          <t xml:space="preserve">Tukiasema</t>
        </is>
      </c>
      <c r="H51" s="0" t="inlineStr">
        <is>
          <t xml:space="preserve">11.jallu</t>
        </is>
      </c>
      <c r="I51" s="0">
        <v>143215</v>
      </c>
    </row>
    <row r="52">
      <c r="A52" s="2">
        <v>45275</v>
      </c>
      <c r="B52" s="0" t="inlineStr">
        <is>
          <t xml:space="preserve">pe</t>
        </is>
      </c>
      <c r="C52" s="0">
        <v>12</v>
      </c>
      <c r="D52" s="0" t="inlineStr">
        <is>
          <t xml:space="preserve">45</t>
        </is>
      </c>
      <c r="E52" s="0" t="inlineStr">
        <is>
          <t xml:space="preserve">Tukiasema</t>
        </is>
      </c>
      <c r="H52" s="0" t="inlineStr">
        <is>
          <t xml:space="preserve">12.45</t>
        </is>
      </c>
      <c r="I52" s="0">
        <v>143215</v>
      </c>
    </row>
    <row r="53">
      <c r="A53" s="2">
        <v>45275</v>
      </c>
      <c r="B53" s="0" t="inlineStr">
        <is>
          <t xml:space="preserve">pe</t>
        </is>
      </c>
      <c r="C53" s="0">
        <v>13</v>
      </c>
      <c r="D53" s="0" t="inlineStr">
        <is>
          <t xml:space="preserve">Hojo</t>
        </is>
      </c>
      <c r="E53" s="0" t="inlineStr">
        <is>
          <t xml:space="preserve">Tukiasema</t>
        </is>
      </c>
      <c r="H53" s="0" t="inlineStr">
        <is>
          <t xml:space="preserve">13.hojo</t>
        </is>
      </c>
      <c r="I53" s="0">
        <v>143215</v>
      </c>
    </row>
    <row r="54">
      <c r="A54" s="2">
        <v>45275</v>
      </c>
      <c r="B54" s="0" t="inlineStr">
        <is>
          <t xml:space="preserve">pe</t>
        </is>
      </c>
      <c r="C54" s="0">
        <v>14</v>
      </c>
      <c r="D54" s="0" t="inlineStr">
        <is>
          <t xml:space="preserve">Rellu</t>
        </is>
      </c>
      <c r="E54" s="0" t="inlineStr">
        <is>
          <t xml:space="preserve">Tukiasema</t>
        </is>
      </c>
      <c r="H54" s="0" t="inlineStr">
        <is>
          <t xml:space="preserve">14.rellu</t>
        </is>
      </c>
      <c r="I54" s="0">
        <v>143215</v>
      </c>
    </row>
    <row r="55">
      <c r="A55" s="2">
        <v>45275</v>
      </c>
      <c r="B55" s="0" t="inlineStr">
        <is>
          <t xml:space="preserve">pe</t>
        </is>
      </c>
      <c r="C55" s="0">
        <v>15</v>
      </c>
      <c r="D55" s="0" t="inlineStr">
        <is>
          <t xml:space="preserve">HP7</t>
        </is>
      </c>
      <c r="E55" s="0" t="inlineStr">
        <is>
          <t xml:space="preserve">Tukiasema</t>
        </is>
      </c>
      <c r="H55" s="0" t="inlineStr">
        <is>
          <t xml:space="preserve">15.hp7</t>
        </is>
      </c>
      <c r="I55" s="0">
        <v>143215</v>
      </c>
    </row>
    <row r="56">
      <c r="A56" s="2">
        <v>45275</v>
      </c>
      <c r="B56" s="0" t="inlineStr">
        <is>
          <t xml:space="preserve">pe</t>
        </is>
      </c>
      <c r="C56" s="0">
        <v>16</v>
      </c>
      <c r="D56" s="0" t="inlineStr">
        <is>
          <t xml:space="preserve">Hande</t>
        </is>
      </c>
      <c r="E56" s="0" t="inlineStr">
        <is>
          <t xml:space="preserve">Tukiasema</t>
        </is>
      </c>
      <c r="H56" s="0" t="inlineStr">
        <is>
          <t xml:space="preserve">16.hande</t>
        </is>
      </c>
      <c r="I56" s="0">
        <v>143215</v>
      </c>
    </row>
    <row r="57">
      <c r="A57" s="2">
        <v>45275</v>
      </c>
      <c r="B57" s="0" t="inlineStr">
        <is>
          <t xml:space="preserve">pe</t>
        </is>
      </c>
      <c r="C57" s="0">
        <v>17</v>
      </c>
      <c r="D57" s="0" t="inlineStr">
        <is>
          <t xml:space="preserve">Patarouva</t>
        </is>
      </c>
      <c r="E57" s="0" t="inlineStr">
        <is>
          <t xml:space="preserve">Tukiasema</t>
        </is>
      </c>
      <c r="H57" s="0" t="inlineStr">
        <is>
          <t xml:space="preserve">17.patarouva</t>
        </is>
      </c>
      <c r="I57" s="0">
        <v>143215</v>
      </c>
    </row>
    <row r="58">
      <c r="A58" s="2">
        <v>45275</v>
      </c>
      <c r="B58" s="0" t="inlineStr">
        <is>
          <t xml:space="preserve">pe</t>
        </is>
      </c>
      <c r="C58" s="0">
        <v>18</v>
      </c>
      <c r="D58" s="0" t="inlineStr">
        <is>
          <t xml:space="preserve">Köökki</t>
        </is>
      </c>
      <c r="E58" s="0" t="inlineStr">
        <is>
          <t xml:space="preserve">Tukiasema</t>
        </is>
      </c>
      <c r="H58" s="0" t="inlineStr">
        <is>
          <t xml:space="preserve">18.köökki</t>
        </is>
      </c>
      <c r="I58" s="0">
        <v>143215</v>
      </c>
    </row>
    <row r="59">
      <c r="A59" s="2">
        <v>45275</v>
      </c>
      <c r="B59" s="0" t="inlineStr">
        <is>
          <t xml:space="preserve">pe</t>
        </is>
      </c>
      <c r="C59" s="0">
        <v>19</v>
      </c>
      <c r="D59" s="0" t="inlineStr">
        <is>
          <t xml:space="preserve">Raptori</t>
        </is>
      </c>
      <c r="E59" s="0" t="inlineStr">
        <is>
          <t xml:space="preserve">Tukiasema</t>
        </is>
      </c>
      <c r="H59" s="0" t="inlineStr">
        <is>
          <t xml:space="preserve">19.raptori</t>
        </is>
      </c>
      <c r="I59" s="0">
        <v>143215</v>
      </c>
    </row>
    <row r="60">
      <c r="A60" s="2">
        <v>45275</v>
      </c>
      <c r="B60" s="0" t="inlineStr">
        <is>
          <t xml:space="preserve">pe</t>
        </is>
      </c>
      <c r="C60" s="0">
        <v>20</v>
      </c>
      <c r="D60" s="0" t="inlineStr">
        <is>
          <t xml:space="preserve">Vesilintu</t>
        </is>
      </c>
      <c r="E60" s="0" t="inlineStr">
        <is>
          <t xml:space="preserve">Tukiasema</t>
        </is>
      </c>
      <c r="H60" s="0" t="inlineStr">
        <is>
          <t xml:space="preserve">20.vesilintu</t>
        </is>
      </c>
      <c r="I60" s="0">
        <v>143215</v>
      </c>
    </row>
    <row r="61">
      <c r="A61" s="2">
        <v>45275</v>
      </c>
      <c r="B61" s="0" t="inlineStr">
        <is>
          <t xml:space="preserve">pe</t>
        </is>
      </c>
      <c r="C61" s="0">
        <v>21</v>
      </c>
      <c r="D61" s="0" t="inlineStr">
        <is>
          <t xml:space="preserve">252</t>
        </is>
      </c>
      <c r="E61" s="0" t="inlineStr">
        <is>
          <t xml:space="preserve">Tukiasema</t>
        </is>
      </c>
      <c r="H61" s="0" t="inlineStr">
        <is>
          <t xml:space="preserve">21.252</t>
        </is>
      </c>
      <c r="I61" s="0">
        <v>143215</v>
      </c>
    </row>
    <row r="62">
      <c r="A62" s="2">
        <v>45275</v>
      </c>
      <c r="B62" s="0" t="inlineStr">
        <is>
          <t xml:space="preserve">pe</t>
        </is>
      </c>
      <c r="C62" s="0">
        <v>22</v>
      </c>
      <c r="D62" s="0" t="inlineStr">
        <is>
          <t xml:space="preserve">RP56</t>
        </is>
      </c>
      <c r="E62" s="0" t="inlineStr">
        <is>
          <t xml:space="preserve">Tukiasema</t>
        </is>
      </c>
      <c r="H62" s="0" t="inlineStr">
        <is>
          <t xml:space="preserve">22.rp56</t>
        </is>
      </c>
      <c r="I62" s="0">
        <v>143215</v>
      </c>
    </row>
    <row r="63">
      <c r="A63" s="2">
        <v>45275</v>
      </c>
      <c r="B63" s="0" t="inlineStr">
        <is>
          <t xml:space="preserve">pe</t>
        </is>
      </c>
      <c r="C63" s="0">
        <v>23</v>
      </c>
      <c r="D63" s="0" t="inlineStr">
        <is>
          <t xml:space="preserve">VP1</t>
        </is>
      </c>
      <c r="E63" s="0" t="inlineStr">
        <is>
          <t xml:space="preserve">Tukiasema</t>
        </is>
      </c>
      <c r="H63" s="0" t="inlineStr">
        <is>
          <t xml:space="preserve">23.vp1</t>
        </is>
      </c>
      <c r="I63" s="0">
        <v>143215</v>
      </c>
    </row>
    <row r="64">
      <c r="A64" s="2">
        <v>45275</v>
      </c>
      <c r="B64" s="0" t="inlineStr">
        <is>
          <t xml:space="preserve">pe</t>
        </is>
      </c>
      <c r="C64" s="0">
        <v>24</v>
      </c>
      <c r="D64" s="0" t="inlineStr">
        <is>
          <t xml:space="preserve">Rabatti</t>
        </is>
      </c>
      <c r="E64" s="0" t="inlineStr">
        <is>
          <t xml:space="preserve">Tukiasema</t>
        </is>
      </c>
      <c r="H64" s="0" t="inlineStr">
        <is>
          <t xml:space="preserve">24.rapatti</t>
        </is>
      </c>
      <c r="I64" s="0">
        <v>143215</v>
      </c>
    </row>
    <row r="65">
      <c r="A65" s="2">
        <v>45275</v>
      </c>
      <c r="B65" s="0" t="inlineStr">
        <is>
          <t xml:space="preserve">pe</t>
        </is>
      </c>
      <c r="C65" s="0">
        <v>25</v>
      </c>
      <c r="D65" s="0" t="inlineStr">
        <is>
          <t xml:space="preserve">Kumiankka</t>
        </is>
      </c>
      <c r="E65" s="0" t="inlineStr">
        <is>
          <t xml:space="preserve">Tukiasema</t>
        </is>
      </c>
      <c r="H65" s="0" t="inlineStr">
        <is>
          <t xml:space="preserve">25.kumiankka</t>
        </is>
      </c>
      <c r="I65" s="0">
        <v>143215</v>
      </c>
    </row>
    <row r="66">
      <c r="A66" s="2">
        <v>45268</v>
      </c>
      <c r="B66" s="0" t="inlineStr">
        <is>
          <t xml:space="preserve">pe</t>
        </is>
      </c>
      <c r="C66" s="0">
        <v>1</v>
      </c>
      <c r="D66" s="0" t="inlineStr">
        <is>
          <t xml:space="preserve">Raptori</t>
        </is>
      </c>
      <c r="E66" s="0" t="inlineStr">
        <is>
          <t xml:space="preserve">Tukiasema</t>
        </is>
      </c>
      <c r="H66" s="0" t="inlineStr">
        <is>
          <t xml:space="preserve">1.raptori</t>
        </is>
      </c>
      <c r="I66" s="0">
        <v>143196</v>
      </c>
    </row>
    <row r="67">
      <c r="A67" s="2">
        <v>45268</v>
      </c>
      <c r="B67" s="0" t="inlineStr">
        <is>
          <t xml:space="preserve">pe</t>
        </is>
      </c>
      <c r="C67" s="0">
        <v>2</v>
      </c>
      <c r="D67" s="0" t="inlineStr">
        <is>
          <t xml:space="preserve">VP1</t>
        </is>
      </c>
      <c r="E67" s="0" t="inlineStr">
        <is>
          <t xml:space="preserve">Tukiasema</t>
        </is>
      </c>
      <c r="H67" s="0" t="inlineStr">
        <is>
          <t xml:space="preserve">2.vp1</t>
        </is>
      </c>
      <c r="I67" s="0">
        <v>143196</v>
      </c>
    </row>
    <row r="68">
      <c r="A68" s="2">
        <v>45268</v>
      </c>
      <c r="B68" s="0" t="inlineStr">
        <is>
          <t xml:space="preserve">pe</t>
        </is>
      </c>
      <c r="C68" s="0">
        <v>3</v>
      </c>
      <c r="D68" s="0" t="inlineStr">
        <is>
          <t xml:space="preserve">RP56</t>
        </is>
      </c>
      <c r="E68" s="0" t="inlineStr">
        <is>
          <t xml:space="preserve">Tukiasema</t>
        </is>
      </c>
      <c r="H68" s="0" t="inlineStr">
        <is>
          <t xml:space="preserve">3.rp56</t>
        </is>
      </c>
      <c r="I68" s="0">
        <v>143196</v>
      </c>
    </row>
    <row r="69">
      <c r="A69" s="2">
        <v>45268</v>
      </c>
      <c r="B69" s="0" t="inlineStr">
        <is>
          <t xml:space="preserve">pe</t>
        </is>
      </c>
      <c r="C69" s="0">
        <v>4</v>
      </c>
      <c r="D69" s="0" t="inlineStr">
        <is>
          <t xml:space="preserve">Ivan</t>
        </is>
      </c>
      <c r="E69" s="0" t="inlineStr">
        <is>
          <t xml:space="preserve">Tukiasema</t>
        </is>
      </c>
      <c r="H69" s="0" t="inlineStr">
        <is>
          <t xml:space="preserve">4.ivan</t>
        </is>
      </c>
      <c r="I69" s="0">
        <v>143196</v>
      </c>
    </row>
    <row r="70">
      <c r="A70" s="2">
        <v>45268</v>
      </c>
      <c r="B70" s="0" t="inlineStr">
        <is>
          <t xml:space="preserve">pe</t>
        </is>
      </c>
      <c r="C70" s="0">
        <v>5</v>
      </c>
      <c r="D70" s="0" t="inlineStr">
        <is>
          <t xml:space="preserve">Kumiankka</t>
        </is>
      </c>
      <c r="E70" s="0" t="inlineStr">
        <is>
          <t xml:space="preserve">Tukiasema</t>
        </is>
      </c>
      <c r="H70" s="0" t="inlineStr">
        <is>
          <t xml:space="preserve">5.kumiankka</t>
        </is>
      </c>
      <c r="I70" s="0">
        <v>143196</v>
      </c>
    </row>
    <row r="71">
      <c r="A71" s="2">
        <v>45268</v>
      </c>
      <c r="B71" s="0" t="inlineStr">
        <is>
          <t xml:space="preserve">pe</t>
        </is>
      </c>
      <c r="C71" s="0">
        <v>6</v>
      </c>
      <c r="D71" s="0" t="inlineStr">
        <is>
          <t xml:space="preserve">Köökki</t>
        </is>
      </c>
      <c r="E71" s="0" t="inlineStr">
        <is>
          <t xml:space="preserve">Tukiasema</t>
        </is>
      </c>
      <c r="H71" s="0" t="inlineStr">
        <is>
          <t xml:space="preserve">6.köökki</t>
        </is>
      </c>
      <c r="I71" s="0">
        <v>143196</v>
      </c>
    </row>
    <row r="72">
      <c r="A72" s="2">
        <v>45268</v>
      </c>
      <c r="B72" s="0" t="inlineStr">
        <is>
          <t xml:space="preserve">pe</t>
        </is>
      </c>
      <c r="C72" s="0">
        <v>7</v>
      </c>
      <c r="D72" s="0" t="inlineStr">
        <is>
          <t xml:space="preserve">Tepa</t>
        </is>
      </c>
      <c r="E72" s="0" t="inlineStr">
        <is>
          <t xml:space="preserve">Tukiasema</t>
        </is>
      </c>
      <c r="H72" s="0" t="inlineStr">
        <is>
          <t xml:space="preserve">7.tepa</t>
        </is>
      </c>
      <c r="I72" s="0">
        <v>143196</v>
      </c>
    </row>
    <row r="73">
      <c r="A73" s="2">
        <v>45268</v>
      </c>
      <c r="B73" s="0" t="inlineStr">
        <is>
          <t xml:space="preserve">pe</t>
        </is>
      </c>
      <c r="C73" s="0">
        <v>8</v>
      </c>
      <c r="D73" s="0" t="inlineStr">
        <is>
          <t xml:space="preserve">Rabatti</t>
        </is>
      </c>
      <c r="E73" s="0" t="inlineStr">
        <is>
          <t xml:space="preserve">Tukiasema</t>
        </is>
      </c>
      <c r="H73" s="0" t="inlineStr">
        <is>
          <t xml:space="preserve">8.rapatti</t>
        </is>
      </c>
      <c r="I73" s="0">
        <v>143196</v>
      </c>
    </row>
    <row r="74">
      <c r="A74" s="2">
        <v>45268</v>
      </c>
      <c r="B74" s="0" t="inlineStr">
        <is>
          <t xml:space="preserve">pe</t>
        </is>
      </c>
      <c r="C74" s="0">
        <v>9</v>
      </c>
      <c r="D74" s="0" t="inlineStr">
        <is>
          <t xml:space="preserve">252</t>
        </is>
      </c>
      <c r="E74" s="0" t="inlineStr">
        <is>
          <t xml:space="preserve">Tukiasema</t>
        </is>
      </c>
      <c r="H74" s="0" t="inlineStr">
        <is>
          <t xml:space="preserve">9.252</t>
        </is>
      </c>
      <c r="I74" s="0">
        <v>143196</v>
      </c>
    </row>
    <row r="75">
      <c r="A75" s="2">
        <v>45268</v>
      </c>
      <c r="B75" s="0" t="inlineStr">
        <is>
          <t xml:space="preserve">pe</t>
        </is>
      </c>
      <c r="C75" s="0">
        <v>10</v>
      </c>
      <c r="D75" s="0" t="inlineStr">
        <is>
          <t xml:space="preserve">Tikkakoski</t>
        </is>
      </c>
      <c r="E75" s="0" t="inlineStr">
        <is>
          <t xml:space="preserve">Tukiasema</t>
        </is>
      </c>
      <c r="H75" s="0" t="inlineStr">
        <is>
          <t xml:space="preserve">10.tikkakoski</t>
        </is>
      </c>
      <c r="I75" s="0">
        <v>143196</v>
      </c>
    </row>
    <row r="76">
      <c r="A76" s="2">
        <v>45268</v>
      </c>
      <c r="B76" s="0" t="inlineStr">
        <is>
          <t xml:space="preserve">pe</t>
        </is>
      </c>
      <c r="C76" s="0">
        <v>11</v>
      </c>
      <c r="D76" s="0" t="inlineStr">
        <is>
          <t xml:space="preserve">OH</t>
        </is>
      </c>
      <c r="E76" s="0" t="inlineStr">
        <is>
          <t xml:space="preserve">Tukiasema</t>
        </is>
      </c>
      <c r="H76" s="0" t="inlineStr">
        <is>
          <t xml:space="preserve">11.oh</t>
        </is>
      </c>
      <c r="I76" s="0">
        <v>143196</v>
      </c>
    </row>
    <row r="77">
      <c r="A77" s="2">
        <v>45268</v>
      </c>
      <c r="B77" s="0" t="inlineStr">
        <is>
          <t xml:space="preserve">pe</t>
        </is>
      </c>
      <c r="C77" s="0">
        <v>12</v>
      </c>
      <c r="D77" s="0" t="inlineStr">
        <is>
          <t xml:space="preserve">Tuntematon</t>
        </is>
      </c>
      <c r="E77" s="0" t="inlineStr">
        <is>
          <t xml:space="preserve">Tukiasema</t>
        </is>
      </c>
      <c r="H77" s="0" t="inlineStr">
        <is>
          <t xml:space="preserve">12.tuntematon</t>
        </is>
      </c>
      <c r="I77" s="0">
        <v>143196</v>
      </c>
    </row>
    <row r="78">
      <c r="A78" s="2">
        <v>45268</v>
      </c>
      <c r="B78" s="0" t="inlineStr">
        <is>
          <t xml:space="preserve">pe</t>
        </is>
      </c>
      <c r="C78" s="0">
        <v>13</v>
      </c>
      <c r="D78" s="0" t="inlineStr">
        <is>
          <t xml:space="preserve">378</t>
        </is>
      </c>
      <c r="E78" s="0" t="inlineStr">
        <is>
          <t xml:space="preserve">Tukiasema</t>
        </is>
      </c>
      <c r="H78" s="0" t="inlineStr">
        <is>
          <t xml:space="preserve">13.378</t>
        </is>
      </c>
      <c r="I78" s="0">
        <v>143196</v>
      </c>
    </row>
    <row r="79">
      <c r="A79" s="2">
        <v>45268</v>
      </c>
      <c r="B79" s="0" t="inlineStr">
        <is>
          <t xml:space="preserve">pe</t>
        </is>
      </c>
      <c r="C79" s="0">
        <v>14</v>
      </c>
      <c r="D79" s="0" t="inlineStr">
        <is>
          <t xml:space="preserve">4600</t>
        </is>
      </c>
      <c r="E79" s="0" t="inlineStr">
        <is>
          <t xml:space="preserve">Tukiasema</t>
        </is>
      </c>
      <c r="H79" s="0" t="inlineStr">
        <is>
          <t xml:space="preserve">14.4600</t>
        </is>
      </c>
      <c r="I79" s="0">
        <v>143196</v>
      </c>
    </row>
    <row r="80">
      <c r="A80" s="2">
        <v>45268</v>
      </c>
      <c r="B80" s="0" t="inlineStr">
        <is>
          <t xml:space="preserve">pe</t>
        </is>
      </c>
      <c r="C80" s="0">
        <v>15</v>
      </c>
      <c r="D80" s="0" t="inlineStr">
        <is>
          <t xml:space="preserve">HP7</t>
        </is>
      </c>
      <c r="E80" s="0" t="inlineStr">
        <is>
          <t xml:space="preserve">Tukiasema</t>
        </is>
      </c>
      <c r="H80" s="0" t="inlineStr">
        <is>
          <t xml:space="preserve">15.hp7</t>
        </is>
      </c>
      <c r="I80" s="0">
        <v>143196</v>
      </c>
    </row>
    <row r="81">
      <c r="A81" s="2">
        <v>45268</v>
      </c>
      <c r="B81" s="0" t="inlineStr">
        <is>
          <t xml:space="preserve">pe</t>
        </is>
      </c>
      <c r="C81" s="0">
        <v>16</v>
      </c>
      <c r="D81" s="0" t="inlineStr">
        <is>
          <t xml:space="preserve">Dandy</t>
        </is>
      </c>
      <c r="E81" s="0" t="inlineStr">
        <is>
          <t xml:space="preserve">Tukiasema</t>
        </is>
      </c>
      <c r="H81" s="0" t="inlineStr">
        <is>
          <t xml:space="preserve">16.dandy</t>
        </is>
      </c>
      <c r="I81" s="0">
        <v>143196</v>
      </c>
    </row>
    <row r="82">
      <c r="A82" s="2">
        <v>45268</v>
      </c>
      <c r="B82" s="0" t="inlineStr">
        <is>
          <t xml:space="preserve">pe</t>
        </is>
      </c>
      <c r="C82" s="0">
        <v>17</v>
      </c>
      <c r="D82" s="0" t="inlineStr">
        <is>
          <t xml:space="preserve">MRP</t>
        </is>
      </c>
      <c r="E82" s="0" t="inlineStr">
        <is>
          <t xml:space="preserve">Tukiasema</t>
        </is>
      </c>
      <c r="H82" s="0" t="inlineStr">
        <is>
          <t xml:space="preserve">17.mrp</t>
        </is>
      </c>
      <c r="I82" s="0">
        <v>143196</v>
      </c>
    </row>
    <row r="83">
      <c r="A83" s="2">
        <v>45268</v>
      </c>
      <c r="B83" s="0" t="inlineStr">
        <is>
          <t xml:space="preserve">pe</t>
        </is>
      </c>
      <c r="C83" s="0">
        <v>18</v>
      </c>
      <c r="D83" s="0" t="inlineStr">
        <is>
          <t xml:space="preserve">8210</t>
        </is>
      </c>
      <c r="E83" s="0" t="inlineStr">
        <is>
          <t xml:space="preserve">Tukiasema</t>
        </is>
      </c>
      <c r="H83" s="0" t="inlineStr">
        <is>
          <t xml:space="preserve">18.8210</t>
        </is>
      </c>
      <c r="I83" s="0">
        <v>143196</v>
      </c>
    </row>
    <row r="84">
      <c r="A84" s="2">
        <v>45261</v>
      </c>
      <c r="B84" s="0" t="inlineStr">
        <is>
          <t xml:space="preserve">pe</t>
        </is>
      </c>
      <c r="C84" s="0">
        <v>1</v>
      </c>
      <c r="D84" s="0" t="inlineStr">
        <is>
          <t xml:space="preserve">Kumiankka</t>
        </is>
      </c>
      <c r="E84" s="0" t="inlineStr">
        <is>
          <t xml:space="preserve">Tukiasema</t>
        </is>
      </c>
      <c r="H84" s="0" t="inlineStr">
        <is>
          <t xml:space="preserve">1.kumiankka</t>
        </is>
      </c>
      <c r="I84" s="0">
        <v>143157</v>
      </c>
    </row>
    <row r="85">
      <c r="A85" s="2">
        <v>45261</v>
      </c>
      <c r="B85" s="0" t="inlineStr">
        <is>
          <t xml:space="preserve">pe</t>
        </is>
      </c>
      <c r="C85" s="0">
        <v>2</v>
      </c>
      <c r="D85" s="0" t="inlineStr">
        <is>
          <t xml:space="preserve">Tikkakoski</t>
        </is>
      </c>
      <c r="E85" s="0" t="inlineStr">
        <is>
          <t xml:space="preserve">Tukiasema</t>
        </is>
      </c>
      <c r="H85" s="0" t="inlineStr">
        <is>
          <t xml:space="preserve">2.tikkakoskoski</t>
        </is>
      </c>
      <c r="I85" s="0">
        <v>143157</v>
      </c>
    </row>
    <row r="86">
      <c r="A86" s="2">
        <v>45261</v>
      </c>
      <c r="B86" s="0" t="inlineStr">
        <is>
          <t xml:space="preserve">pe</t>
        </is>
      </c>
      <c r="C86" s="0">
        <v>3</v>
      </c>
      <c r="D86" s="0" t="inlineStr">
        <is>
          <t xml:space="preserve">Rape</t>
        </is>
      </c>
      <c r="E86" s="0" t="inlineStr">
        <is>
          <t xml:space="preserve">Tukiasema</t>
        </is>
      </c>
      <c r="H86" s="0" t="inlineStr">
        <is>
          <t xml:space="preserve">3.rape</t>
        </is>
      </c>
      <c r="I86" s="0">
        <v>143157</v>
      </c>
    </row>
    <row r="87">
      <c r="A87" s="2">
        <v>45261</v>
      </c>
      <c r="B87" s="0" t="inlineStr">
        <is>
          <t xml:space="preserve">pe</t>
        </is>
      </c>
      <c r="C87" s="0">
        <v>4</v>
      </c>
      <c r="D87" s="0" t="inlineStr">
        <is>
          <t xml:space="preserve">Teukka</t>
        </is>
      </c>
      <c r="E87" s="0" t="inlineStr">
        <is>
          <t xml:space="preserve">Tukiasema</t>
        </is>
      </c>
      <c r="H87" s="0" t="inlineStr">
        <is>
          <t xml:space="preserve">4,teukka</t>
        </is>
      </c>
      <c r="I87" s="0">
        <v>143157</v>
      </c>
    </row>
    <row r="88">
      <c r="A88" s="2">
        <v>45261</v>
      </c>
      <c r="B88" s="0" t="inlineStr">
        <is>
          <t xml:space="preserve">pe</t>
        </is>
      </c>
      <c r="C88" s="0">
        <v>5</v>
      </c>
      <c r="D88" s="0" t="inlineStr">
        <is>
          <t xml:space="preserve">Karhukoira</t>
        </is>
      </c>
      <c r="E88" s="0" t="inlineStr">
        <is>
          <t xml:space="preserve">Tukiasema</t>
        </is>
      </c>
      <c r="H88" s="0" t="inlineStr">
        <is>
          <t xml:space="preserve">5.karhukoira</t>
        </is>
      </c>
      <c r="I88" s="0">
        <v>143157</v>
      </c>
    </row>
    <row r="89">
      <c r="A89" s="2">
        <v>45261</v>
      </c>
      <c r="B89" s="0" t="inlineStr">
        <is>
          <t xml:space="preserve">pe</t>
        </is>
      </c>
      <c r="C89" s="0">
        <v>6</v>
      </c>
      <c r="D89" s="0" t="inlineStr">
        <is>
          <t xml:space="preserve">Jallu</t>
        </is>
      </c>
      <c r="E89" s="0" t="inlineStr">
        <is>
          <t xml:space="preserve">Tukiasema</t>
        </is>
      </c>
      <c r="H89" s="0" t="inlineStr">
        <is>
          <t xml:space="preserve">6.jallu</t>
        </is>
      </c>
      <c r="I89" s="0">
        <v>143157</v>
      </c>
    </row>
    <row r="90">
      <c r="A90" s="2">
        <v>45261</v>
      </c>
      <c r="B90" s="0" t="inlineStr">
        <is>
          <t xml:space="preserve">pe</t>
        </is>
      </c>
      <c r="C90" s="0">
        <v>7</v>
      </c>
      <c r="D90" s="0" t="inlineStr">
        <is>
          <t xml:space="preserve">Mikko66</t>
        </is>
      </c>
      <c r="E90" s="0" t="inlineStr">
        <is>
          <t xml:space="preserve">Tukiasema</t>
        </is>
      </c>
      <c r="H90" s="0" t="inlineStr">
        <is>
          <t xml:space="preserve">7.mikko66</t>
        </is>
      </c>
      <c r="I90" s="0">
        <v>143157</v>
      </c>
    </row>
    <row r="91">
      <c r="A91" s="2">
        <v>45261</v>
      </c>
      <c r="B91" s="0" t="inlineStr">
        <is>
          <t xml:space="preserve">pe</t>
        </is>
      </c>
      <c r="C91" s="0">
        <v>8</v>
      </c>
      <c r="D91" s="0" t="inlineStr">
        <is>
          <t xml:space="preserve">Rabatti</t>
        </is>
      </c>
      <c r="E91" s="0" t="inlineStr">
        <is>
          <t xml:space="preserve">Tukiasema</t>
        </is>
      </c>
      <c r="H91" s="0" t="inlineStr">
        <is>
          <t xml:space="preserve">8.rapatti</t>
        </is>
      </c>
      <c r="I91" s="0">
        <v>143157</v>
      </c>
    </row>
    <row r="92">
      <c r="A92" s="2">
        <v>45261</v>
      </c>
      <c r="B92" s="0" t="inlineStr">
        <is>
          <t xml:space="preserve">pe</t>
        </is>
      </c>
      <c r="C92" s="0">
        <v>9</v>
      </c>
      <c r="D92" s="0" t="inlineStr">
        <is>
          <t xml:space="preserve">Köökki</t>
        </is>
      </c>
      <c r="E92" s="0" t="inlineStr">
        <is>
          <t xml:space="preserve">Tukiasema</t>
        </is>
      </c>
      <c r="H92" s="0" t="inlineStr">
        <is>
          <t xml:space="preserve">9.köökki</t>
        </is>
      </c>
      <c r="I92" s="0">
        <v>143157</v>
      </c>
    </row>
    <row r="93">
      <c r="A93" s="2">
        <v>45261</v>
      </c>
      <c r="B93" s="0" t="inlineStr">
        <is>
          <t xml:space="preserve">pe</t>
        </is>
      </c>
      <c r="C93" s="0">
        <v>10</v>
      </c>
      <c r="D93" s="0" t="inlineStr">
        <is>
          <t xml:space="preserve">Irwin</t>
        </is>
      </c>
      <c r="E93" s="0" t="inlineStr">
        <is>
          <t xml:space="preserve">Tukiasema</t>
        </is>
      </c>
      <c r="H93" s="0" t="inlineStr">
        <is>
          <t xml:space="preserve">10.irwin</t>
        </is>
      </c>
      <c r="I93" s="0">
        <v>143157</v>
      </c>
    </row>
    <row r="94">
      <c r="A94" s="2">
        <v>45261</v>
      </c>
      <c r="B94" s="0" t="inlineStr">
        <is>
          <t xml:space="preserve">pe</t>
        </is>
      </c>
      <c r="C94" s="0">
        <v>11</v>
      </c>
      <c r="D94" s="0" t="inlineStr">
        <is>
          <t xml:space="preserve">RP56</t>
        </is>
      </c>
      <c r="E94" s="0" t="inlineStr">
        <is>
          <t xml:space="preserve">Tukiasema</t>
        </is>
      </c>
      <c r="H94" s="0" t="inlineStr">
        <is>
          <t xml:space="preserve">11.rp56</t>
        </is>
      </c>
      <c r="I94" s="0">
        <v>143157</v>
      </c>
    </row>
    <row r="95">
      <c r="A95" s="2">
        <v>45261</v>
      </c>
      <c r="B95" s="0" t="inlineStr">
        <is>
          <t xml:space="preserve">pe</t>
        </is>
      </c>
      <c r="C95" s="0">
        <v>12</v>
      </c>
      <c r="D95" s="0" t="inlineStr">
        <is>
          <t xml:space="preserve">VP1</t>
        </is>
      </c>
      <c r="E95" s="0" t="inlineStr">
        <is>
          <t xml:space="preserve">Tukiasema</t>
        </is>
      </c>
      <c r="H95" s="0" t="inlineStr">
        <is>
          <t xml:space="preserve">12.vp1</t>
        </is>
      </c>
      <c r="I95" s="0">
        <v>143157</v>
      </c>
    </row>
    <row r="96">
      <c r="A96" s="2">
        <v>45261</v>
      </c>
      <c r="B96" s="0" t="inlineStr">
        <is>
          <t xml:space="preserve">pe</t>
        </is>
      </c>
      <c r="C96" s="0">
        <v>13</v>
      </c>
      <c r="D96" s="0" t="inlineStr">
        <is>
          <t xml:space="preserve">HP7</t>
        </is>
      </c>
      <c r="E96" s="0" t="inlineStr">
        <is>
          <t xml:space="preserve">Tukiasema</t>
        </is>
      </c>
      <c r="H96" s="0" t="inlineStr">
        <is>
          <t xml:space="preserve">13.hp7</t>
        </is>
      </c>
      <c r="I96" s="0">
        <v>143157</v>
      </c>
    </row>
    <row r="97">
      <c r="A97" s="2">
        <v>45261</v>
      </c>
      <c r="B97" s="0" t="inlineStr">
        <is>
          <t xml:space="preserve">pe</t>
        </is>
      </c>
      <c r="C97" s="0">
        <v>14</v>
      </c>
      <c r="D97" s="0" t="inlineStr">
        <is>
          <t xml:space="preserve">Tepa</t>
        </is>
      </c>
      <c r="E97" s="0" t="inlineStr">
        <is>
          <t xml:space="preserve">Tukiasema</t>
        </is>
      </c>
      <c r="H97" s="0" t="inlineStr">
        <is>
          <t xml:space="preserve">14.tepa</t>
        </is>
      </c>
      <c r="I97" s="0">
        <v>143157</v>
      </c>
    </row>
    <row r="98">
      <c r="A98" s="2">
        <v>45261</v>
      </c>
      <c r="B98" s="0" t="inlineStr">
        <is>
          <t xml:space="preserve">pe</t>
        </is>
      </c>
      <c r="C98" s="0">
        <v>15</v>
      </c>
      <c r="D98" s="0" t="inlineStr">
        <is>
          <t xml:space="preserve">4600</t>
        </is>
      </c>
      <c r="E98" s="0" t="inlineStr">
        <is>
          <t xml:space="preserve">Tukiasema</t>
        </is>
      </c>
      <c r="H98" s="0" t="inlineStr">
        <is>
          <t xml:space="preserve">15.4600</t>
        </is>
      </c>
      <c r="I98" s="0">
        <v>143157</v>
      </c>
    </row>
    <row r="99">
      <c r="A99" s="2">
        <v>45261</v>
      </c>
      <c r="B99" s="0" t="inlineStr">
        <is>
          <t xml:space="preserve">pe</t>
        </is>
      </c>
      <c r="C99" s="0">
        <v>16</v>
      </c>
      <c r="D99" s="0" t="inlineStr">
        <is>
          <t xml:space="preserve">Ressu</t>
        </is>
      </c>
      <c r="E99" s="0" t="inlineStr">
        <is>
          <t xml:space="preserve">Tukiasema</t>
        </is>
      </c>
      <c r="H99" s="0" t="inlineStr">
        <is>
          <t xml:space="preserve">16.ressu</t>
        </is>
      </c>
      <c r="I99" s="0">
        <v>143157</v>
      </c>
    </row>
    <row r="100">
      <c r="A100" s="2">
        <v>45261</v>
      </c>
      <c r="B100" s="0" t="inlineStr">
        <is>
          <t xml:space="preserve">pe</t>
        </is>
      </c>
      <c r="C100" s="0">
        <v>17</v>
      </c>
      <c r="D100" s="0" t="inlineStr">
        <is>
          <t xml:space="preserve">MRP</t>
        </is>
      </c>
      <c r="E100" s="0" t="inlineStr">
        <is>
          <t xml:space="preserve">Tukiasema</t>
        </is>
      </c>
      <c r="H100" s="0" t="inlineStr">
        <is>
          <t xml:space="preserve">17.mrp</t>
        </is>
      </c>
      <c r="I100" s="0">
        <v>143157</v>
      </c>
    </row>
    <row r="101">
      <c r="A101" s="2">
        <v>45261</v>
      </c>
      <c r="B101" s="0" t="inlineStr">
        <is>
          <t xml:space="preserve">pe</t>
        </is>
      </c>
      <c r="C101" s="0">
        <v>18</v>
      </c>
      <c r="D101" s="0" t="inlineStr">
        <is>
          <t xml:space="preserve">8210</t>
        </is>
      </c>
      <c r="E101" s="0" t="inlineStr">
        <is>
          <t xml:space="preserve">Tukiasema</t>
        </is>
      </c>
      <c r="H101" s="0" t="inlineStr">
        <is>
          <t xml:space="preserve">18.8210</t>
        </is>
      </c>
      <c r="I101" s="0">
        <v>143157</v>
      </c>
    </row>
    <row r="102">
      <c r="A102" s="2">
        <v>45261</v>
      </c>
      <c r="B102" s="0" t="inlineStr">
        <is>
          <t xml:space="preserve">pe</t>
        </is>
      </c>
      <c r="C102" s="0">
        <v>19</v>
      </c>
      <c r="D102" s="0" t="inlineStr">
        <is>
          <t xml:space="preserve">Pihti</t>
        </is>
      </c>
      <c r="E102" s="0" t="inlineStr">
        <is>
          <t xml:space="preserve">Tukiasema</t>
        </is>
      </c>
      <c r="H102" s="0" t="inlineStr">
        <is>
          <t xml:space="preserve">19.pihti</t>
        </is>
      </c>
      <c r="I102" s="0">
        <v>143157</v>
      </c>
    </row>
    <row r="103">
      <c r="A103" s="2">
        <v>45261</v>
      </c>
      <c r="B103" s="0" t="inlineStr">
        <is>
          <t xml:space="preserve">pe</t>
        </is>
      </c>
      <c r="C103" s="0">
        <v>20</v>
      </c>
      <c r="D103" s="0" t="inlineStr">
        <is>
          <t xml:space="preserve">8210</t>
        </is>
      </c>
      <c r="E103" s="0" t="inlineStr">
        <is>
          <t xml:space="preserve">Mobile</t>
        </is>
      </c>
      <c r="H103" s="0" t="inlineStr">
        <is>
          <t xml:space="preserve">20.8210/m</t>
        </is>
      </c>
      <c r="I103" s="0">
        <v>143157</v>
      </c>
    </row>
    <row r="104">
      <c r="A104" s="2">
        <v>45254</v>
      </c>
      <c r="B104" s="0" t="inlineStr">
        <is>
          <t xml:space="preserve">pe</t>
        </is>
      </c>
      <c r="C104" s="0">
        <v>1</v>
      </c>
      <c r="D104" s="0" t="inlineStr">
        <is>
          <t xml:space="preserve">8210</t>
        </is>
      </c>
      <c r="E104" s="0" t="inlineStr">
        <is>
          <t xml:space="preserve">Tukiasema</t>
        </is>
      </c>
      <c r="H104" s="0" t="inlineStr">
        <is>
          <t xml:space="preserve">1.8210</t>
        </is>
      </c>
      <c r="I104" s="0">
        <v>143138</v>
      </c>
    </row>
    <row r="105">
      <c r="A105" s="2">
        <v>45254</v>
      </c>
      <c r="B105" s="0" t="inlineStr">
        <is>
          <t xml:space="preserve">pe</t>
        </is>
      </c>
      <c r="C105" s="0">
        <v>2</v>
      </c>
      <c r="D105" s="0" t="inlineStr">
        <is>
          <t xml:space="preserve">Tikkakoski</t>
        </is>
      </c>
      <c r="E105" s="0" t="inlineStr">
        <is>
          <t xml:space="preserve">Tukiasema</t>
        </is>
      </c>
      <c r="H105" s="0" t="inlineStr">
        <is>
          <t xml:space="preserve">2.tikkakoski</t>
        </is>
      </c>
      <c r="I105" s="0">
        <v>143138</v>
      </c>
    </row>
    <row r="106">
      <c r="A106" s="2">
        <v>45254</v>
      </c>
      <c r="B106" s="0" t="inlineStr">
        <is>
          <t xml:space="preserve">pe</t>
        </is>
      </c>
      <c r="C106" s="0">
        <v>3</v>
      </c>
      <c r="D106" s="0" t="inlineStr">
        <is>
          <t xml:space="preserve">4600</t>
        </is>
      </c>
      <c r="E106" s="0" t="inlineStr">
        <is>
          <t xml:space="preserve">Tukiasema</t>
        </is>
      </c>
      <c r="H106" s="0" t="inlineStr">
        <is>
          <t xml:space="preserve">3.4600</t>
        </is>
      </c>
      <c r="I106" s="0">
        <v>143138</v>
      </c>
    </row>
    <row r="107">
      <c r="A107" s="2">
        <v>45254</v>
      </c>
      <c r="B107" s="0" t="inlineStr">
        <is>
          <t xml:space="preserve">pe</t>
        </is>
      </c>
      <c r="C107" s="0">
        <v>4</v>
      </c>
      <c r="D107" s="0" t="inlineStr">
        <is>
          <t xml:space="preserve">Raptori</t>
        </is>
      </c>
      <c r="E107" s="0" t="inlineStr">
        <is>
          <t xml:space="preserve">Tukiasema</t>
        </is>
      </c>
      <c r="H107" s="0" t="inlineStr">
        <is>
          <t xml:space="preserve">4.raptori</t>
        </is>
      </c>
      <c r="I107" s="0">
        <v>143138</v>
      </c>
    </row>
    <row r="108">
      <c r="A108" s="2">
        <v>45254</v>
      </c>
      <c r="B108" s="0" t="inlineStr">
        <is>
          <t xml:space="preserve">pe</t>
        </is>
      </c>
      <c r="C108" s="0">
        <v>5</v>
      </c>
      <c r="D108" s="0" t="inlineStr">
        <is>
          <t xml:space="preserve">45</t>
        </is>
      </c>
      <c r="E108" s="0" t="inlineStr">
        <is>
          <t xml:space="preserve">Tukiasema</t>
        </is>
      </c>
      <c r="H108" s="0" t="inlineStr">
        <is>
          <t xml:space="preserve">5.45</t>
        </is>
      </c>
      <c r="I108" s="0">
        <v>143138</v>
      </c>
    </row>
    <row r="109">
      <c r="A109" s="2">
        <v>45254</v>
      </c>
      <c r="B109" s="0" t="inlineStr">
        <is>
          <t xml:space="preserve">pe</t>
        </is>
      </c>
      <c r="C109" s="0">
        <v>6</v>
      </c>
      <c r="D109" s="0" t="inlineStr">
        <is>
          <t xml:space="preserve">Vesilintu</t>
        </is>
      </c>
      <c r="E109" s="0" t="inlineStr">
        <is>
          <t xml:space="preserve">Tukiasema</t>
        </is>
      </c>
      <c r="H109" s="0" t="inlineStr">
        <is>
          <t xml:space="preserve">6.vesilintu</t>
        </is>
      </c>
      <c r="I109" s="0">
        <v>143138</v>
      </c>
    </row>
    <row r="110">
      <c r="A110" s="2">
        <v>45254</v>
      </c>
      <c r="B110" s="0" t="inlineStr">
        <is>
          <t xml:space="preserve">pe</t>
        </is>
      </c>
      <c r="C110" s="0">
        <v>7</v>
      </c>
      <c r="D110" s="0" t="inlineStr">
        <is>
          <t xml:space="preserve">Tepa</t>
        </is>
      </c>
      <c r="E110" s="0" t="inlineStr">
        <is>
          <t xml:space="preserve">Tukiasema</t>
        </is>
      </c>
      <c r="H110" s="0" t="inlineStr">
        <is>
          <t xml:space="preserve">7.tepa</t>
        </is>
      </c>
      <c r="I110" s="0">
        <v>143138</v>
      </c>
    </row>
    <row r="111">
      <c r="A111" s="2">
        <v>45254</v>
      </c>
      <c r="B111" s="0" t="inlineStr">
        <is>
          <t xml:space="preserve">pe</t>
        </is>
      </c>
      <c r="C111" s="0">
        <v>8</v>
      </c>
      <c r="D111" s="0" t="inlineStr">
        <is>
          <t xml:space="preserve">Hojo</t>
        </is>
      </c>
      <c r="E111" s="0" t="inlineStr">
        <is>
          <t xml:space="preserve">Tukiasema</t>
        </is>
      </c>
      <c r="H111" s="0" t="inlineStr">
        <is>
          <t xml:space="preserve">8.hojo</t>
        </is>
      </c>
      <c r="I111" s="0">
        <v>143138</v>
      </c>
    </row>
    <row r="112">
      <c r="A112" s="2">
        <v>45254</v>
      </c>
      <c r="B112" s="0" t="inlineStr">
        <is>
          <t xml:space="preserve">pe</t>
        </is>
      </c>
      <c r="C112" s="0">
        <v>9</v>
      </c>
      <c r="D112" s="0" t="inlineStr">
        <is>
          <t xml:space="preserve">RP56</t>
        </is>
      </c>
      <c r="E112" s="0" t="inlineStr">
        <is>
          <t xml:space="preserve">Tukiasema</t>
        </is>
      </c>
      <c r="H112" s="0" t="inlineStr">
        <is>
          <t xml:space="preserve">9.rp56</t>
        </is>
      </c>
      <c r="I112" s="0">
        <v>143138</v>
      </c>
    </row>
    <row r="113">
      <c r="A113" s="2">
        <v>45254</v>
      </c>
      <c r="B113" s="0" t="inlineStr">
        <is>
          <t xml:space="preserve">pe</t>
        </is>
      </c>
      <c r="C113" s="0">
        <v>10</v>
      </c>
      <c r="D113" s="0" t="inlineStr">
        <is>
          <t xml:space="preserve">Ressu</t>
        </is>
      </c>
      <c r="E113" s="0" t="inlineStr">
        <is>
          <t xml:space="preserve">Tukiasema</t>
        </is>
      </c>
      <c r="H113" s="0" t="inlineStr">
        <is>
          <t xml:space="preserve">10.ressu</t>
        </is>
      </c>
      <c r="I113" s="0">
        <v>143138</v>
      </c>
    </row>
    <row r="114">
      <c r="A114" s="2">
        <v>45254</v>
      </c>
      <c r="B114" s="0" t="inlineStr">
        <is>
          <t xml:space="preserve">pe</t>
        </is>
      </c>
      <c r="C114" s="0">
        <v>11</v>
      </c>
      <c r="D114" s="0" t="inlineStr">
        <is>
          <t xml:space="preserve">Patarouva</t>
        </is>
      </c>
      <c r="E114" s="0" t="inlineStr">
        <is>
          <t xml:space="preserve">Tukiasema</t>
        </is>
      </c>
      <c r="H114" s="0" t="inlineStr">
        <is>
          <t xml:space="preserve">11.patarouva</t>
        </is>
      </c>
      <c r="I114" s="0">
        <v>143138</v>
      </c>
    </row>
    <row r="115">
      <c r="A115" s="2">
        <v>45254</v>
      </c>
      <c r="B115" s="0" t="inlineStr">
        <is>
          <t xml:space="preserve">pe</t>
        </is>
      </c>
      <c r="C115" s="0">
        <v>12</v>
      </c>
      <c r="D115" s="0" t="inlineStr">
        <is>
          <t xml:space="preserve">Rape</t>
        </is>
      </c>
      <c r="E115" s="0" t="inlineStr">
        <is>
          <t xml:space="preserve">Tukiasema</t>
        </is>
      </c>
      <c r="H115" s="0" t="inlineStr">
        <is>
          <t xml:space="preserve">12.rape</t>
        </is>
      </c>
      <c r="I115" s="0">
        <v>143138</v>
      </c>
    </row>
    <row r="116">
      <c r="A116" s="2">
        <v>45254</v>
      </c>
      <c r="B116" s="0" t="inlineStr">
        <is>
          <t xml:space="preserve">pe</t>
        </is>
      </c>
      <c r="C116" s="0">
        <v>13</v>
      </c>
      <c r="D116" s="0" t="inlineStr">
        <is>
          <t xml:space="preserve">Pihti</t>
        </is>
      </c>
      <c r="E116" s="0" t="inlineStr">
        <is>
          <t xml:space="preserve">Tukiasema</t>
        </is>
      </c>
      <c r="H116" s="0" t="inlineStr">
        <is>
          <t xml:space="preserve">13.pihti</t>
        </is>
      </c>
      <c r="I116" s="0">
        <v>143138</v>
      </c>
    </row>
    <row r="117">
      <c r="A117" s="2">
        <v>45254</v>
      </c>
      <c r="B117" s="0" t="inlineStr">
        <is>
          <t xml:space="preserve">pe</t>
        </is>
      </c>
      <c r="C117" s="0">
        <v>14</v>
      </c>
      <c r="D117" s="0" t="inlineStr">
        <is>
          <t xml:space="preserve">Irwin</t>
        </is>
      </c>
      <c r="E117" s="0" t="inlineStr">
        <is>
          <t xml:space="preserve">Tukiasema</t>
        </is>
      </c>
      <c r="H117" s="0" t="inlineStr">
        <is>
          <t xml:space="preserve">14.irwin</t>
        </is>
      </c>
      <c r="I117" s="0">
        <v>143138</v>
      </c>
    </row>
    <row r="118">
      <c r="A118" s="2">
        <v>45254</v>
      </c>
      <c r="B118" s="0" t="inlineStr">
        <is>
          <t xml:space="preserve">pe</t>
        </is>
      </c>
      <c r="C118" s="0">
        <v>15</v>
      </c>
      <c r="D118" s="0" t="inlineStr">
        <is>
          <t xml:space="preserve">Köökki</t>
        </is>
      </c>
      <c r="E118" s="0" t="inlineStr">
        <is>
          <t xml:space="preserve">Tukiasema</t>
        </is>
      </c>
      <c r="H118" s="0" t="inlineStr">
        <is>
          <t xml:space="preserve">15.köökki</t>
        </is>
      </c>
      <c r="I118" s="0">
        <v>143138</v>
      </c>
    </row>
    <row r="119">
      <c r="A119" s="2">
        <v>45254</v>
      </c>
      <c r="B119" s="0" t="inlineStr">
        <is>
          <t xml:space="preserve">pe</t>
        </is>
      </c>
      <c r="C119" s="0">
        <v>16</v>
      </c>
      <c r="D119" s="0" t="inlineStr">
        <is>
          <t xml:space="preserve">252</t>
        </is>
      </c>
      <c r="E119" s="0" t="inlineStr">
        <is>
          <t xml:space="preserve">Tukiasema</t>
        </is>
      </c>
      <c r="H119" s="0" t="inlineStr">
        <is>
          <t xml:space="preserve">16.252</t>
        </is>
      </c>
      <c r="I119" s="0">
        <v>143138</v>
      </c>
    </row>
    <row r="120">
      <c r="A120" s="2">
        <v>45254</v>
      </c>
      <c r="B120" s="0" t="inlineStr">
        <is>
          <t xml:space="preserve">pe</t>
        </is>
      </c>
      <c r="C120" s="0">
        <v>17</v>
      </c>
      <c r="D120" s="0" t="inlineStr">
        <is>
          <t xml:space="preserve">Rabatti</t>
        </is>
      </c>
      <c r="E120" s="0" t="inlineStr">
        <is>
          <t xml:space="preserve">Tukiasema</t>
        </is>
      </c>
      <c r="H120" s="0" t="inlineStr">
        <is>
          <t xml:space="preserve">17.rapatti</t>
        </is>
      </c>
      <c r="I120" s="0">
        <v>143138</v>
      </c>
    </row>
    <row r="121">
      <c r="A121" s="2">
        <v>45254</v>
      </c>
      <c r="B121" s="0" t="inlineStr">
        <is>
          <t xml:space="preserve">pe</t>
        </is>
      </c>
      <c r="C121" s="0">
        <v>18</v>
      </c>
      <c r="D121" s="0" t="inlineStr">
        <is>
          <t xml:space="preserve">378</t>
        </is>
      </c>
      <c r="E121" s="0" t="inlineStr">
        <is>
          <t xml:space="preserve">Tukiasema</t>
        </is>
      </c>
      <c r="H121" s="0" t="inlineStr">
        <is>
          <t xml:space="preserve">18.378</t>
        </is>
      </c>
      <c r="I121" s="0">
        <v>143138</v>
      </c>
    </row>
    <row r="122">
      <c r="A122" s="2">
        <v>45254</v>
      </c>
      <c r="B122" s="0" t="inlineStr">
        <is>
          <t xml:space="preserve">pe</t>
        </is>
      </c>
      <c r="C122" s="0">
        <v>19</v>
      </c>
      <c r="D122" s="0" t="inlineStr">
        <is>
          <t xml:space="preserve">OH</t>
        </is>
      </c>
      <c r="E122" s="0" t="inlineStr">
        <is>
          <t xml:space="preserve">Tukiasema</t>
        </is>
      </c>
      <c r="H122" s="0" t="inlineStr">
        <is>
          <t xml:space="preserve">19.oh</t>
        </is>
      </c>
      <c r="I122" s="0">
        <v>143138</v>
      </c>
    </row>
    <row r="123">
      <c r="A123" s="2">
        <v>45254</v>
      </c>
      <c r="B123" s="0" t="inlineStr">
        <is>
          <t xml:space="preserve">pe</t>
        </is>
      </c>
      <c r="C123" s="0">
        <v>20</v>
      </c>
      <c r="D123" s="0" t="inlineStr">
        <is>
          <t xml:space="preserve">VP1</t>
        </is>
      </c>
      <c r="E123" s="0" t="inlineStr">
        <is>
          <t xml:space="preserve">Tukiasema</t>
        </is>
      </c>
      <c r="H123" s="0" t="inlineStr">
        <is>
          <t xml:space="preserve">20.vp1</t>
        </is>
      </c>
      <c r="I123" s="0">
        <v>143138</v>
      </c>
    </row>
    <row r="124">
      <c r="A124" s="2">
        <v>45254</v>
      </c>
      <c r="B124" s="0" t="inlineStr">
        <is>
          <t xml:space="preserve">pe</t>
        </is>
      </c>
      <c r="C124" s="0">
        <v>21</v>
      </c>
      <c r="D124" s="0" t="inlineStr">
        <is>
          <t xml:space="preserve">8210</t>
        </is>
      </c>
      <c r="E124" s="0" t="inlineStr">
        <is>
          <t xml:space="preserve">Mobile</t>
        </is>
      </c>
      <c r="H124" s="0" t="inlineStr">
        <is>
          <t xml:space="preserve">21.8210/m</t>
        </is>
      </c>
      <c r="I124" s="0">
        <v>143138</v>
      </c>
    </row>
    <row r="125">
      <c r="A125" s="2">
        <v>45254</v>
      </c>
      <c r="B125" s="0" t="inlineStr">
        <is>
          <t xml:space="preserve">pe</t>
        </is>
      </c>
      <c r="C125" s="0">
        <v>22</v>
      </c>
      <c r="D125" s="0" t="inlineStr">
        <is>
          <t xml:space="preserve">Köökki</t>
        </is>
      </c>
      <c r="E125" s="0" t="inlineStr">
        <is>
          <t xml:space="preserve">Mobile</t>
        </is>
      </c>
      <c r="H125" s="0" t="inlineStr">
        <is>
          <t xml:space="preserve">22.köökki/m</t>
        </is>
      </c>
      <c r="I125" s="0">
        <v>143138</v>
      </c>
    </row>
    <row r="126">
      <c r="A126" s="2">
        <v>45254</v>
      </c>
      <c r="B126" s="0" t="inlineStr">
        <is>
          <t xml:space="preserve">pe</t>
        </is>
      </c>
      <c r="C126" s="0">
        <v>23</v>
      </c>
      <c r="D126" s="0" t="inlineStr">
        <is>
          <t xml:space="preserve">HP7</t>
        </is>
      </c>
      <c r="E126" s="0" t="inlineStr">
        <is>
          <t xml:space="preserve">Tukiasema</t>
        </is>
      </c>
      <c r="H126" s="0" t="inlineStr">
        <is>
          <t xml:space="preserve">23.hp7</t>
        </is>
      </c>
      <c r="I126" s="0">
        <v>143138</v>
      </c>
    </row>
    <row r="127">
      <c r="A127" s="2">
        <v>45254</v>
      </c>
      <c r="B127" s="0" t="inlineStr">
        <is>
          <t xml:space="preserve">pe</t>
        </is>
      </c>
      <c r="C127" s="0">
        <v>24</v>
      </c>
      <c r="D127" s="0" t="inlineStr">
        <is>
          <t xml:space="preserve">NKT</t>
        </is>
      </c>
      <c r="E127" s="0" t="inlineStr">
        <is>
          <t xml:space="preserve">Tukiasema</t>
        </is>
      </c>
      <c r="H127" s="0" t="inlineStr">
        <is>
          <t xml:space="preserve">24.nkt</t>
        </is>
      </c>
      <c r="I127" s="0">
        <v>143138</v>
      </c>
    </row>
    <row r="128">
      <c r="A128" s="2">
        <v>45254</v>
      </c>
      <c r="B128" s="0" t="inlineStr">
        <is>
          <t xml:space="preserve">pe</t>
        </is>
      </c>
      <c r="C128" s="0">
        <v>25</v>
      </c>
      <c r="D128" s="0" t="inlineStr">
        <is>
          <t xml:space="preserve">Repa</t>
        </is>
      </c>
      <c r="E128" s="0" t="inlineStr">
        <is>
          <t xml:space="preserve">Tukiasema</t>
        </is>
      </c>
      <c r="H128" s="0" t="inlineStr">
        <is>
          <t xml:space="preserve">25.repa</t>
        </is>
      </c>
      <c r="I128" s="0">
        <v>143138</v>
      </c>
    </row>
    <row r="129">
      <c r="A129" s="2">
        <v>45247</v>
      </c>
      <c r="B129" s="0" t="inlineStr">
        <is>
          <t xml:space="preserve">pe</t>
        </is>
      </c>
      <c r="C129" s="0">
        <v>1</v>
      </c>
      <c r="D129" s="0" t="inlineStr">
        <is>
          <t xml:space="preserve">Tikkakoski</t>
        </is>
      </c>
      <c r="E129" s="0" t="inlineStr">
        <is>
          <t xml:space="preserve">Tukiasema</t>
        </is>
      </c>
      <c r="H129" s="0" t="inlineStr">
        <is>
          <t xml:space="preserve">1.tikkakoski</t>
        </is>
      </c>
      <c r="I129" s="0">
        <v>143111</v>
      </c>
    </row>
    <row r="130">
      <c r="A130" s="2">
        <v>45247</v>
      </c>
      <c r="B130" s="0" t="inlineStr">
        <is>
          <t xml:space="preserve">pe</t>
        </is>
      </c>
      <c r="C130" s="0">
        <v>2</v>
      </c>
      <c r="D130" s="0" t="inlineStr">
        <is>
          <t xml:space="preserve">Tepa</t>
        </is>
      </c>
      <c r="E130" s="0" t="inlineStr">
        <is>
          <t xml:space="preserve">Tukiasema</t>
        </is>
      </c>
      <c r="H130" s="0" t="inlineStr">
        <is>
          <t xml:space="preserve">2.tepa</t>
        </is>
      </c>
      <c r="I130" s="0">
        <v>143111</v>
      </c>
    </row>
    <row r="131">
      <c r="A131" s="2">
        <v>45247</v>
      </c>
      <c r="B131" s="0" t="inlineStr">
        <is>
          <t xml:space="preserve">pe</t>
        </is>
      </c>
      <c r="C131" s="0">
        <v>3</v>
      </c>
      <c r="D131" s="0" t="inlineStr">
        <is>
          <t xml:space="preserve">Jallu</t>
        </is>
      </c>
      <c r="E131" s="0" t="inlineStr">
        <is>
          <t xml:space="preserve">Tukiasema</t>
        </is>
      </c>
      <c r="H131" s="0" t="inlineStr">
        <is>
          <t xml:space="preserve">3.jallu</t>
        </is>
      </c>
      <c r="I131" s="0">
        <v>143111</v>
      </c>
    </row>
    <row r="132">
      <c r="A132" s="2">
        <v>45247</v>
      </c>
      <c r="B132" s="0" t="inlineStr">
        <is>
          <t xml:space="preserve">pe</t>
        </is>
      </c>
      <c r="C132" s="0">
        <v>4</v>
      </c>
      <c r="D132" s="0" t="inlineStr">
        <is>
          <t xml:space="preserve">Irwin</t>
        </is>
      </c>
      <c r="E132" s="0" t="inlineStr">
        <is>
          <t xml:space="preserve">Tukiasema</t>
        </is>
      </c>
      <c r="H132" s="0" t="inlineStr">
        <is>
          <t xml:space="preserve">4.irwin</t>
        </is>
      </c>
      <c r="I132" s="0">
        <v>143111</v>
      </c>
    </row>
    <row r="133">
      <c r="A133" s="2">
        <v>45247</v>
      </c>
      <c r="B133" s="0" t="inlineStr">
        <is>
          <t xml:space="preserve">pe</t>
        </is>
      </c>
      <c r="C133" s="0">
        <v>5</v>
      </c>
      <c r="D133" s="0" t="inlineStr">
        <is>
          <t xml:space="preserve">Vesilintu</t>
        </is>
      </c>
      <c r="E133" s="0" t="inlineStr">
        <is>
          <t xml:space="preserve">Tukiasema</t>
        </is>
      </c>
      <c r="H133" s="0" t="inlineStr">
        <is>
          <t xml:space="preserve">5.vesilintu</t>
        </is>
      </c>
      <c r="I133" s="0">
        <v>143111</v>
      </c>
    </row>
    <row r="134">
      <c r="A134" s="2">
        <v>45247</v>
      </c>
      <c r="B134" s="0" t="inlineStr">
        <is>
          <t xml:space="preserve">pe</t>
        </is>
      </c>
      <c r="C134" s="0">
        <v>6</v>
      </c>
      <c r="D134" s="0" t="inlineStr">
        <is>
          <t xml:space="preserve">MRP</t>
        </is>
      </c>
      <c r="E134" s="0" t="inlineStr">
        <is>
          <t xml:space="preserve">Tukiasema</t>
        </is>
      </c>
      <c r="H134" s="0" t="inlineStr">
        <is>
          <t xml:space="preserve">6.mrp</t>
        </is>
      </c>
      <c r="I134" s="0">
        <v>143111</v>
      </c>
    </row>
    <row r="135">
      <c r="A135" s="2">
        <v>45247</v>
      </c>
      <c r="B135" s="0" t="inlineStr">
        <is>
          <t xml:space="preserve">pe</t>
        </is>
      </c>
      <c r="C135" s="0">
        <v>7</v>
      </c>
      <c r="D135" s="0" t="inlineStr">
        <is>
          <t xml:space="preserve">Köökki</t>
        </is>
      </c>
      <c r="E135" s="0" t="inlineStr">
        <is>
          <t xml:space="preserve">Tukiasema</t>
        </is>
      </c>
      <c r="H135" s="0" t="inlineStr">
        <is>
          <t xml:space="preserve">7.köökki</t>
        </is>
      </c>
      <c r="I135" s="0">
        <v>143111</v>
      </c>
    </row>
    <row r="136">
      <c r="A136" s="2">
        <v>45247</v>
      </c>
      <c r="B136" s="0" t="inlineStr">
        <is>
          <t xml:space="preserve">pe</t>
        </is>
      </c>
      <c r="C136" s="0">
        <v>8</v>
      </c>
      <c r="D136" s="0" t="inlineStr">
        <is>
          <t xml:space="preserve">Superjenkki</t>
        </is>
      </c>
      <c r="E136" s="0" t="inlineStr">
        <is>
          <t xml:space="preserve">Tukiasema</t>
        </is>
      </c>
      <c r="H136" s="0" t="inlineStr">
        <is>
          <t xml:space="preserve">8.superjenkki</t>
        </is>
      </c>
      <c r="I136" s="0">
        <v>143111</v>
      </c>
    </row>
    <row r="137">
      <c r="A137" s="2">
        <v>45247</v>
      </c>
      <c r="B137" s="0" t="inlineStr">
        <is>
          <t xml:space="preserve">pe</t>
        </is>
      </c>
      <c r="C137" s="0">
        <v>9</v>
      </c>
      <c r="D137" s="0" t="inlineStr">
        <is>
          <t xml:space="preserve">Korppu</t>
        </is>
      </c>
      <c r="E137" s="0" t="inlineStr">
        <is>
          <t xml:space="preserve">Tukiasema</t>
        </is>
      </c>
      <c r="H137" s="0" t="inlineStr">
        <is>
          <t xml:space="preserve">9.korppu</t>
        </is>
      </c>
      <c r="I137" s="0">
        <v>143111</v>
      </c>
    </row>
    <row r="138">
      <c r="A138" s="2">
        <v>45247</v>
      </c>
      <c r="B138" s="0" t="inlineStr">
        <is>
          <t xml:space="preserve">pe</t>
        </is>
      </c>
      <c r="C138" s="0">
        <v>10</v>
      </c>
      <c r="D138" s="0" t="inlineStr">
        <is>
          <t xml:space="preserve">Ressu</t>
        </is>
      </c>
      <c r="E138" s="0" t="inlineStr">
        <is>
          <t xml:space="preserve">Tukiasema</t>
        </is>
      </c>
      <c r="H138" s="0" t="inlineStr">
        <is>
          <t xml:space="preserve">10.ressu</t>
        </is>
      </c>
      <c r="I138" s="0">
        <v>143111</v>
      </c>
    </row>
    <row r="139">
      <c r="A139" s="2">
        <v>45247</v>
      </c>
      <c r="B139" s="0" t="inlineStr">
        <is>
          <t xml:space="preserve">pe</t>
        </is>
      </c>
      <c r="C139" s="0">
        <v>11</v>
      </c>
      <c r="D139" s="0" t="inlineStr">
        <is>
          <t xml:space="preserve">RP56</t>
        </is>
      </c>
      <c r="E139" s="0" t="inlineStr">
        <is>
          <t xml:space="preserve">Tukiasema</t>
        </is>
      </c>
      <c r="H139" s="0" t="inlineStr">
        <is>
          <t xml:space="preserve">11.rp56</t>
        </is>
      </c>
      <c r="I139" s="0">
        <v>143111</v>
      </c>
    </row>
    <row r="140">
      <c r="A140" s="2">
        <v>45247</v>
      </c>
      <c r="B140" s="0" t="inlineStr">
        <is>
          <t xml:space="preserve">pe</t>
        </is>
      </c>
      <c r="C140" s="0">
        <v>12</v>
      </c>
      <c r="D140" s="0" t="inlineStr">
        <is>
          <t xml:space="preserve">Kumiankka</t>
        </is>
      </c>
      <c r="E140" s="0" t="inlineStr">
        <is>
          <t xml:space="preserve">Tukiasema</t>
        </is>
      </c>
      <c r="H140" s="0" t="inlineStr">
        <is>
          <t xml:space="preserve">12.kumiankka</t>
        </is>
      </c>
      <c r="I140" s="0">
        <v>143111</v>
      </c>
    </row>
    <row r="141">
      <c r="A141" s="2">
        <v>45247</v>
      </c>
      <c r="B141" s="0" t="inlineStr">
        <is>
          <t xml:space="preserve">pe</t>
        </is>
      </c>
      <c r="C141" s="0">
        <v>13</v>
      </c>
      <c r="D141" s="0" t="inlineStr">
        <is>
          <t xml:space="preserve">Hojo</t>
        </is>
      </c>
      <c r="E141" s="0" t="inlineStr">
        <is>
          <t xml:space="preserve">Tukiasema</t>
        </is>
      </c>
      <c r="H141" s="0" t="inlineStr">
        <is>
          <t xml:space="preserve">13.hojo</t>
        </is>
      </c>
      <c r="I141" s="0">
        <v>143111</v>
      </c>
    </row>
    <row r="142">
      <c r="A142" s="2">
        <v>45247</v>
      </c>
      <c r="B142" s="0" t="inlineStr">
        <is>
          <t xml:space="preserve">pe</t>
        </is>
      </c>
      <c r="C142" s="0">
        <v>14</v>
      </c>
      <c r="D142" s="0" t="inlineStr">
        <is>
          <t xml:space="preserve">Pihti</t>
        </is>
      </c>
      <c r="E142" s="0" t="inlineStr">
        <is>
          <t xml:space="preserve">Tukiasema</t>
        </is>
      </c>
      <c r="H142" s="0" t="inlineStr">
        <is>
          <t xml:space="preserve">14.pihti</t>
        </is>
      </c>
      <c r="I142" s="0">
        <v>143111</v>
      </c>
    </row>
    <row r="143">
      <c r="A143" s="2">
        <v>45247</v>
      </c>
      <c r="B143" s="0" t="inlineStr">
        <is>
          <t xml:space="preserve">pe</t>
        </is>
      </c>
      <c r="C143" s="0">
        <v>15</v>
      </c>
      <c r="D143" s="0" t="inlineStr">
        <is>
          <t xml:space="preserve">252</t>
        </is>
      </c>
      <c r="E143" s="0" t="inlineStr">
        <is>
          <t xml:space="preserve">Tukiasema</t>
        </is>
      </c>
      <c r="H143" s="0" t="inlineStr">
        <is>
          <t xml:space="preserve">15.252</t>
        </is>
      </c>
      <c r="I143" s="0">
        <v>143111</v>
      </c>
    </row>
    <row r="144">
      <c r="A144" s="2">
        <v>45247</v>
      </c>
      <c r="B144" s="0" t="inlineStr">
        <is>
          <t xml:space="preserve">pe</t>
        </is>
      </c>
      <c r="C144" s="0">
        <v>16</v>
      </c>
      <c r="D144" s="0" t="inlineStr">
        <is>
          <t xml:space="preserve">Tuntematon</t>
        </is>
      </c>
      <c r="E144" s="0" t="inlineStr">
        <is>
          <t xml:space="preserve">Tukiasema</t>
        </is>
      </c>
      <c r="H144" s="0" t="inlineStr">
        <is>
          <t xml:space="preserve">16.tuntematon</t>
        </is>
      </c>
      <c r="I144" s="0">
        <v>143111</v>
      </c>
    </row>
    <row r="145">
      <c r="A145" s="2">
        <v>45247</v>
      </c>
      <c r="B145" s="0" t="inlineStr">
        <is>
          <t xml:space="preserve">pe</t>
        </is>
      </c>
      <c r="C145" s="0">
        <v>17</v>
      </c>
      <c r="D145" s="0" t="inlineStr">
        <is>
          <t xml:space="preserve">Rellu</t>
        </is>
      </c>
      <c r="E145" s="0" t="inlineStr">
        <is>
          <t xml:space="preserve">Tukiasema</t>
        </is>
      </c>
      <c r="H145" s="0" t="inlineStr">
        <is>
          <t xml:space="preserve">17.rellu</t>
        </is>
      </c>
      <c r="I145" s="0">
        <v>143111</v>
      </c>
    </row>
    <row r="146">
      <c r="A146" s="2">
        <v>45247</v>
      </c>
      <c r="B146" s="0" t="inlineStr">
        <is>
          <t xml:space="preserve">pe</t>
        </is>
      </c>
      <c r="C146" s="0">
        <v>18</v>
      </c>
      <c r="D146" s="0" t="inlineStr">
        <is>
          <t xml:space="preserve">HP7</t>
        </is>
      </c>
      <c r="E146" s="0" t="inlineStr">
        <is>
          <t xml:space="preserve">Tukiasema</t>
        </is>
      </c>
      <c r="H146" s="0" t="inlineStr">
        <is>
          <t xml:space="preserve">18.hp7</t>
        </is>
      </c>
      <c r="I146" s="0">
        <v>143111</v>
      </c>
    </row>
    <row r="147">
      <c r="A147" s="2">
        <v>45247</v>
      </c>
      <c r="B147" s="0" t="inlineStr">
        <is>
          <t xml:space="preserve">pe</t>
        </is>
      </c>
      <c r="C147" s="0">
        <v>19</v>
      </c>
      <c r="D147" s="0" t="inlineStr">
        <is>
          <t xml:space="preserve">VP1</t>
        </is>
      </c>
      <c r="E147" s="0" t="inlineStr">
        <is>
          <t xml:space="preserve">Tukiasema</t>
        </is>
      </c>
      <c r="H147" s="0" t="inlineStr">
        <is>
          <t xml:space="preserve">19.vp1</t>
        </is>
      </c>
      <c r="I147" s="0">
        <v>143111</v>
      </c>
    </row>
    <row r="148">
      <c r="A148" s="2">
        <v>45247</v>
      </c>
      <c r="B148" s="0" t="inlineStr">
        <is>
          <t xml:space="preserve">pe</t>
        </is>
      </c>
      <c r="C148" s="0">
        <v>20</v>
      </c>
      <c r="D148" s="0" t="inlineStr">
        <is>
          <t xml:space="preserve">Pena</t>
        </is>
      </c>
      <c r="E148" s="0" t="inlineStr">
        <is>
          <t xml:space="preserve">Tukiasema</t>
        </is>
      </c>
      <c r="H148" s="0" t="inlineStr">
        <is>
          <t xml:space="preserve">20.pena</t>
        </is>
      </c>
      <c r="I148" s="0">
        <v>143111</v>
      </c>
    </row>
    <row r="149">
      <c r="A149" s="2">
        <v>45247</v>
      </c>
      <c r="B149" s="0" t="inlineStr">
        <is>
          <t xml:space="preserve">pe</t>
        </is>
      </c>
      <c r="C149" s="0">
        <v>21</v>
      </c>
      <c r="D149" s="0" t="inlineStr">
        <is>
          <t xml:space="preserve">4600</t>
        </is>
      </c>
      <c r="E149" s="0" t="inlineStr">
        <is>
          <t xml:space="preserve">Tukiasema</t>
        </is>
      </c>
      <c r="H149" s="0" t="inlineStr">
        <is>
          <t xml:space="preserve">21.4600</t>
        </is>
      </c>
      <c r="I149" s="0">
        <v>143111</v>
      </c>
    </row>
    <row r="150">
      <c r="A150" s="2">
        <v>45247</v>
      </c>
      <c r="B150" s="0" t="inlineStr">
        <is>
          <t xml:space="preserve">pe</t>
        </is>
      </c>
      <c r="C150" s="0">
        <v>22</v>
      </c>
      <c r="D150" s="0" t="inlineStr">
        <is>
          <t xml:space="preserve">Karhukoira</t>
        </is>
      </c>
      <c r="E150" s="0" t="inlineStr">
        <is>
          <t xml:space="preserve">Tukiasema</t>
        </is>
      </c>
      <c r="H150" s="0" t="inlineStr">
        <is>
          <t xml:space="preserve">22.karhukoira</t>
        </is>
      </c>
      <c r="I150" s="0">
        <v>143111</v>
      </c>
    </row>
    <row r="151">
      <c r="A151" s="2">
        <v>45247</v>
      </c>
      <c r="B151" s="0" t="inlineStr">
        <is>
          <t xml:space="preserve">pe</t>
        </is>
      </c>
      <c r="C151" s="0">
        <v>23</v>
      </c>
      <c r="D151" s="0" t="inlineStr">
        <is>
          <t xml:space="preserve">378</t>
        </is>
      </c>
      <c r="E151" s="0" t="inlineStr">
        <is>
          <t xml:space="preserve">Tukiasema</t>
        </is>
      </c>
      <c r="H151" s="0" t="inlineStr">
        <is>
          <t xml:space="preserve">23.378</t>
        </is>
      </c>
      <c r="I151" s="0">
        <v>143111</v>
      </c>
    </row>
    <row r="152">
      <c r="A152" s="2">
        <v>45247</v>
      </c>
      <c r="B152" s="0" t="inlineStr">
        <is>
          <t xml:space="preserve">pe</t>
        </is>
      </c>
      <c r="C152" s="0">
        <v>24</v>
      </c>
      <c r="D152" s="0" t="inlineStr">
        <is>
          <t xml:space="preserve">Cobra</t>
        </is>
      </c>
      <c r="E152" s="0" t="inlineStr">
        <is>
          <t xml:space="preserve">Tukiasema</t>
        </is>
      </c>
      <c r="H152" s="0" t="inlineStr">
        <is>
          <t xml:space="preserve">24.cobra</t>
        </is>
      </c>
      <c r="I152" s="0">
        <v>143111</v>
      </c>
    </row>
    <row r="153">
      <c r="A153" s="2">
        <v>45247</v>
      </c>
      <c r="B153" s="0" t="inlineStr">
        <is>
          <t xml:space="preserve">pe</t>
        </is>
      </c>
      <c r="C153" s="0">
        <v>25</v>
      </c>
      <c r="D153" s="0" t="inlineStr">
        <is>
          <t xml:space="preserve">8210</t>
        </is>
      </c>
      <c r="E153" s="0" t="inlineStr">
        <is>
          <t xml:space="preserve">Tukiasema</t>
        </is>
      </c>
      <c r="H153" s="0" t="inlineStr">
        <is>
          <t xml:space="preserve">25.8210</t>
        </is>
      </c>
      <c r="I153" s="0">
        <v>143111</v>
      </c>
    </row>
    <row r="154">
      <c r="A154" s="2">
        <v>45247</v>
      </c>
      <c r="B154" s="0" t="inlineStr">
        <is>
          <t xml:space="preserve">pe</t>
        </is>
      </c>
      <c r="C154" s="0">
        <v>26</v>
      </c>
      <c r="D154" s="0" t="inlineStr">
        <is>
          <t xml:space="preserve">Pähkinä</t>
        </is>
      </c>
      <c r="E154" s="0" t="inlineStr">
        <is>
          <t xml:space="preserve">Tukiasema</t>
        </is>
      </c>
      <c r="H154" s="0" t="inlineStr">
        <is>
          <t xml:space="preserve">26.pähkinä</t>
        </is>
      </c>
      <c r="I154" s="0">
        <v>143111</v>
      </c>
    </row>
    <row r="155">
      <c r="A155" s="2">
        <v>45247</v>
      </c>
      <c r="B155" s="0" t="inlineStr">
        <is>
          <t xml:space="preserve">pe</t>
        </is>
      </c>
      <c r="C155" s="0">
        <v>27</v>
      </c>
      <c r="D155" s="0" t="inlineStr">
        <is>
          <t xml:space="preserve">Seppä</t>
        </is>
      </c>
      <c r="E155" s="0" t="inlineStr">
        <is>
          <t xml:space="preserve">Tukiasema</t>
        </is>
      </c>
      <c r="H155" s="0" t="inlineStr">
        <is>
          <t xml:space="preserve">27.seppä</t>
        </is>
      </c>
      <c r="I155" s="0">
        <v>143111</v>
      </c>
    </row>
    <row r="156">
      <c r="A156" s="2">
        <v>45240</v>
      </c>
      <c r="B156" s="0" t="inlineStr">
        <is>
          <t xml:space="preserve">pe</t>
        </is>
      </c>
      <c r="C156" s="0">
        <v>1</v>
      </c>
      <c r="D156" s="0" t="inlineStr">
        <is>
          <t xml:space="preserve">HP7</t>
        </is>
      </c>
      <c r="E156" s="0" t="inlineStr">
        <is>
          <t xml:space="preserve">Tukiasema</t>
        </is>
      </c>
      <c r="H156" s="0" t="inlineStr">
        <is>
          <t xml:space="preserve">1.hp7</t>
        </is>
      </c>
      <c r="I156" s="0">
        <v>143095</v>
      </c>
    </row>
    <row r="157">
      <c r="A157" s="2">
        <v>45240</v>
      </c>
      <c r="B157" s="0" t="inlineStr">
        <is>
          <t xml:space="preserve">pe</t>
        </is>
      </c>
      <c r="C157" s="0">
        <v>2</v>
      </c>
      <c r="D157" s="0" t="inlineStr">
        <is>
          <t xml:space="preserve">Tikkakoski</t>
        </is>
      </c>
      <c r="E157" s="0" t="inlineStr">
        <is>
          <t xml:space="preserve">Tukiasema</t>
        </is>
      </c>
      <c r="H157" s="0" t="inlineStr">
        <is>
          <t xml:space="preserve">2.tikkakoski</t>
        </is>
      </c>
      <c r="I157" s="0">
        <v>143095</v>
      </c>
    </row>
    <row r="158">
      <c r="A158" s="2">
        <v>45240</v>
      </c>
      <c r="B158" s="0" t="inlineStr">
        <is>
          <t xml:space="preserve">pe</t>
        </is>
      </c>
      <c r="C158" s="0">
        <v>3</v>
      </c>
      <c r="D158" s="0" t="inlineStr">
        <is>
          <t xml:space="preserve">10</t>
        </is>
      </c>
      <c r="E158" s="0" t="inlineStr">
        <is>
          <t xml:space="preserve">Tukiasema</t>
        </is>
      </c>
      <c r="H158" s="0" t="inlineStr">
        <is>
          <t xml:space="preserve">3.10</t>
        </is>
      </c>
      <c r="I158" s="0">
        <v>143095</v>
      </c>
    </row>
    <row r="159">
      <c r="A159" s="2">
        <v>45240</v>
      </c>
      <c r="B159" s="0" t="inlineStr">
        <is>
          <t xml:space="preserve">pe</t>
        </is>
      </c>
      <c r="C159" s="0">
        <v>4</v>
      </c>
      <c r="D159" s="0" t="inlineStr">
        <is>
          <t xml:space="preserve">Teukka</t>
        </is>
      </c>
      <c r="E159" s="0" t="inlineStr">
        <is>
          <t xml:space="preserve">Tukiasema</t>
        </is>
      </c>
      <c r="H159" s="0" t="inlineStr">
        <is>
          <t xml:space="preserve">4.teukka</t>
        </is>
      </c>
      <c r="I159" s="0">
        <v>143095</v>
      </c>
    </row>
    <row r="160">
      <c r="A160" s="2">
        <v>45240</v>
      </c>
      <c r="B160" s="0" t="inlineStr">
        <is>
          <t xml:space="preserve">pe</t>
        </is>
      </c>
      <c r="C160" s="0">
        <v>5</v>
      </c>
      <c r="D160" s="0" t="inlineStr">
        <is>
          <t xml:space="preserve">Raptori</t>
        </is>
      </c>
      <c r="E160" s="0" t="inlineStr">
        <is>
          <t xml:space="preserve">Tukiasema</t>
        </is>
      </c>
      <c r="H160" s="0" t="inlineStr">
        <is>
          <t xml:space="preserve">5.raptori</t>
        </is>
      </c>
      <c r="I160" s="0">
        <v>143095</v>
      </c>
    </row>
    <row r="161">
      <c r="A161" s="2">
        <v>45240</v>
      </c>
      <c r="B161" s="0" t="inlineStr">
        <is>
          <t xml:space="preserve">pe</t>
        </is>
      </c>
      <c r="C161" s="0">
        <v>6</v>
      </c>
      <c r="D161" s="0" t="inlineStr">
        <is>
          <t xml:space="preserve">Hojo</t>
        </is>
      </c>
      <c r="E161" s="0" t="inlineStr">
        <is>
          <t xml:space="preserve">Tukiasema</t>
        </is>
      </c>
      <c r="H161" s="0" t="inlineStr">
        <is>
          <t xml:space="preserve">6.hojo</t>
        </is>
      </c>
      <c r="I161" s="0">
        <v>143095</v>
      </c>
    </row>
    <row r="162">
      <c r="A162" s="2">
        <v>45240</v>
      </c>
      <c r="B162" s="0" t="inlineStr">
        <is>
          <t xml:space="preserve">pe</t>
        </is>
      </c>
      <c r="C162" s="0">
        <v>7</v>
      </c>
      <c r="D162" s="0" t="inlineStr">
        <is>
          <t xml:space="preserve">Köökki</t>
        </is>
      </c>
      <c r="E162" s="0" t="inlineStr">
        <is>
          <t xml:space="preserve">Tukiasema</t>
        </is>
      </c>
      <c r="H162" s="0" t="inlineStr">
        <is>
          <t xml:space="preserve">7.köökki</t>
        </is>
      </c>
      <c r="I162" s="0">
        <v>143095</v>
      </c>
    </row>
    <row r="163">
      <c r="A163" s="2">
        <v>45240</v>
      </c>
      <c r="B163" s="0" t="inlineStr">
        <is>
          <t xml:space="preserve">pe</t>
        </is>
      </c>
      <c r="C163" s="0">
        <v>8</v>
      </c>
      <c r="D163" s="0" t="inlineStr">
        <is>
          <t xml:space="preserve">Rabatti</t>
        </is>
      </c>
      <c r="E163" s="0" t="inlineStr">
        <is>
          <t xml:space="preserve">Tukiasema</t>
        </is>
      </c>
      <c r="H163" s="0" t="inlineStr">
        <is>
          <t xml:space="preserve">8.rapatti</t>
        </is>
      </c>
      <c r="I163" s="0">
        <v>143095</v>
      </c>
    </row>
    <row r="164">
      <c r="A164" s="2">
        <v>45240</v>
      </c>
      <c r="B164" s="0" t="inlineStr">
        <is>
          <t xml:space="preserve">pe</t>
        </is>
      </c>
      <c r="C164" s="0">
        <v>9</v>
      </c>
      <c r="D164" s="0" t="inlineStr">
        <is>
          <t xml:space="preserve">Tuntematon</t>
        </is>
      </c>
      <c r="E164" s="0" t="inlineStr">
        <is>
          <t xml:space="preserve">Tukiasema</t>
        </is>
      </c>
      <c r="H164" s="0" t="inlineStr">
        <is>
          <t xml:space="preserve">9.tuntematon</t>
        </is>
      </c>
      <c r="I164" s="0">
        <v>143095</v>
      </c>
    </row>
    <row r="165">
      <c r="A165" s="2">
        <v>45240</v>
      </c>
      <c r="B165" s="0" t="inlineStr">
        <is>
          <t xml:space="preserve">pe</t>
        </is>
      </c>
      <c r="C165" s="0">
        <v>10</v>
      </c>
      <c r="D165" s="0" t="inlineStr">
        <is>
          <t xml:space="preserve">Irwin</t>
        </is>
      </c>
      <c r="E165" s="0" t="inlineStr">
        <is>
          <t xml:space="preserve">Tukiasema</t>
        </is>
      </c>
      <c r="H165" s="0" t="inlineStr">
        <is>
          <t xml:space="preserve">10.irwin</t>
        </is>
      </c>
      <c r="I165" s="0">
        <v>143095</v>
      </c>
    </row>
    <row r="166">
      <c r="A166" s="2">
        <v>45240</v>
      </c>
      <c r="B166" s="0" t="inlineStr">
        <is>
          <t xml:space="preserve">pe</t>
        </is>
      </c>
      <c r="C166" s="0">
        <v>11</v>
      </c>
      <c r="D166" s="0" t="inlineStr">
        <is>
          <t xml:space="preserve">Vesilintu</t>
        </is>
      </c>
      <c r="E166" s="0" t="inlineStr">
        <is>
          <t xml:space="preserve">Tukiasema</t>
        </is>
      </c>
      <c r="H166" s="0" t="inlineStr">
        <is>
          <t xml:space="preserve">11.vesilintu</t>
        </is>
      </c>
      <c r="I166" s="0">
        <v>143095</v>
      </c>
    </row>
    <row r="167">
      <c r="A167" s="2">
        <v>45240</v>
      </c>
      <c r="B167" s="0" t="inlineStr">
        <is>
          <t xml:space="preserve">pe</t>
        </is>
      </c>
      <c r="C167" s="0">
        <v>12</v>
      </c>
      <c r="D167" s="0" t="inlineStr">
        <is>
          <t xml:space="preserve">Tepa</t>
        </is>
      </c>
      <c r="E167" s="0" t="inlineStr">
        <is>
          <t xml:space="preserve">Tukiasema</t>
        </is>
      </c>
      <c r="H167" s="0" t="inlineStr">
        <is>
          <t xml:space="preserve">12.tepa</t>
        </is>
      </c>
      <c r="I167" s="0">
        <v>143095</v>
      </c>
    </row>
    <row r="168">
      <c r="A168" s="2">
        <v>45240</v>
      </c>
      <c r="B168" s="0" t="inlineStr">
        <is>
          <t xml:space="preserve">pe</t>
        </is>
      </c>
      <c r="C168" s="0">
        <v>13</v>
      </c>
      <c r="D168" s="0" t="inlineStr">
        <is>
          <t xml:space="preserve">VP1</t>
        </is>
      </c>
      <c r="E168" s="0" t="inlineStr">
        <is>
          <t xml:space="preserve">Tukiasema</t>
        </is>
      </c>
      <c r="H168" s="0" t="inlineStr">
        <is>
          <t xml:space="preserve">13.vp1</t>
        </is>
      </c>
      <c r="I168" s="0">
        <v>143095</v>
      </c>
    </row>
    <row r="169">
      <c r="A169" s="2">
        <v>45240</v>
      </c>
      <c r="B169" s="0" t="inlineStr">
        <is>
          <t xml:space="preserve">pe</t>
        </is>
      </c>
      <c r="C169" s="0">
        <v>14</v>
      </c>
      <c r="D169" s="0" t="inlineStr">
        <is>
          <t xml:space="preserve">45</t>
        </is>
      </c>
      <c r="E169" s="0" t="inlineStr">
        <is>
          <t xml:space="preserve">Tukiasema</t>
        </is>
      </c>
      <c r="H169" s="0" t="inlineStr">
        <is>
          <t xml:space="preserve">14.45</t>
        </is>
      </c>
      <c r="I169" s="0">
        <v>143095</v>
      </c>
    </row>
    <row r="170">
      <c r="A170" s="2">
        <v>45240</v>
      </c>
      <c r="B170" s="0" t="inlineStr">
        <is>
          <t xml:space="preserve">pe</t>
        </is>
      </c>
      <c r="C170" s="0">
        <v>15</v>
      </c>
      <c r="D170" s="0" t="inlineStr">
        <is>
          <t xml:space="preserve">RP56</t>
        </is>
      </c>
      <c r="E170" s="0" t="inlineStr">
        <is>
          <t xml:space="preserve">Tukiasema</t>
        </is>
      </c>
      <c r="H170" s="0" t="inlineStr">
        <is>
          <t xml:space="preserve">15.rp56</t>
        </is>
      </c>
      <c r="I170" s="0">
        <v>143095</v>
      </c>
    </row>
    <row r="171">
      <c r="A171" s="2">
        <v>45240</v>
      </c>
      <c r="B171" s="0" t="inlineStr">
        <is>
          <t xml:space="preserve">pe</t>
        </is>
      </c>
      <c r="C171" s="0">
        <v>16</v>
      </c>
      <c r="D171" s="0" t="inlineStr">
        <is>
          <t xml:space="preserve">Pihti</t>
        </is>
      </c>
      <c r="E171" s="0" t="inlineStr">
        <is>
          <t xml:space="preserve">Tukiasema</t>
        </is>
      </c>
      <c r="H171" s="0" t="inlineStr">
        <is>
          <t xml:space="preserve">16.pihti</t>
        </is>
      </c>
      <c r="I171" s="0">
        <v>143095</v>
      </c>
    </row>
    <row r="172">
      <c r="A172" s="2">
        <v>45240</v>
      </c>
      <c r="B172" s="0" t="inlineStr">
        <is>
          <t xml:space="preserve">pe</t>
        </is>
      </c>
      <c r="C172" s="0">
        <v>17</v>
      </c>
      <c r="D172" s="0" t="inlineStr">
        <is>
          <t xml:space="preserve">Ressu</t>
        </is>
      </c>
      <c r="E172" s="0" t="inlineStr">
        <is>
          <t xml:space="preserve">Tukiasema</t>
        </is>
      </c>
      <c r="H172" s="0" t="inlineStr">
        <is>
          <t xml:space="preserve">17.ressu</t>
        </is>
      </c>
      <c r="I172" s="0">
        <v>143095</v>
      </c>
    </row>
    <row r="173">
      <c r="A173" s="2">
        <v>45240</v>
      </c>
      <c r="B173" s="0" t="inlineStr">
        <is>
          <t xml:space="preserve">pe</t>
        </is>
      </c>
      <c r="C173" s="0">
        <v>18</v>
      </c>
      <c r="D173" s="0" t="inlineStr">
        <is>
          <t xml:space="preserve">Karhukoira</t>
        </is>
      </c>
      <c r="E173" s="0" t="inlineStr">
        <is>
          <t xml:space="preserve">Tukiasema</t>
        </is>
      </c>
      <c r="H173" s="0" t="inlineStr">
        <is>
          <t xml:space="preserve">18.karhukoira</t>
        </is>
      </c>
      <c r="I173" s="0">
        <v>143095</v>
      </c>
    </row>
    <row r="174">
      <c r="A174" s="2">
        <v>45240</v>
      </c>
      <c r="B174" s="0" t="inlineStr">
        <is>
          <t xml:space="preserve">pe</t>
        </is>
      </c>
      <c r="C174" s="0">
        <v>19</v>
      </c>
      <c r="D174" s="0" t="inlineStr">
        <is>
          <t xml:space="preserve">Patarouva</t>
        </is>
      </c>
      <c r="E174" s="0" t="inlineStr">
        <is>
          <t xml:space="preserve">Tukiasema</t>
        </is>
      </c>
      <c r="H174" s="0" t="inlineStr">
        <is>
          <t xml:space="preserve">19.patarouva</t>
        </is>
      </c>
      <c r="I174" s="0">
        <v>143095</v>
      </c>
    </row>
    <row r="175">
      <c r="A175" s="2">
        <v>45240</v>
      </c>
      <c r="B175" s="0" t="inlineStr">
        <is>
          <t xml:space="preserve">pe</t>
        </is>
      </c>
      <c r="C175" s="0">
        <v>20</v>
      </c>
      <c r="D175" s="0" t="inlineStr">
        <is>
          <t xml:space="preserve">Kumiankka</t>
        </is>
      </c>
      <c r="E175" s="0" t="inlineStr">
        <is>
          <t xml:space="preserve">Tukiasema</t>
        </is>
      </c>
      <c r="H175" s="0" t="inlineStr">
        <is>
          <t xml:space="preserve">20.kumiankka</t>
        </is>
      </c>
      <c r="I175" s="0">
        <v>143095</v>
      </c>
    </row>
    <row r="176">
      <c r="A176" s="2">
        <v>45240</v>
      </c>
      <c r="B176" s="0" t="inlineStr">
        <is>
          <t xml:space="preserve">pe</t>
        </is>
      </c>
      <c r="C176" s="0">
        <v>21</v>
      </c>
      <c r="D176" s="0" t="inlineStr">
        <is>
          <t xml:space="preserve">252</t>
        </is>
      </c>
      <c r="E176" s="0" t="inlineStr">
        <is>
          <t xml:space="preserve">Tukiasema</t>
        </is>
      </c>
      <c r="H176" s="0" t="inlineStr">
        <is>
          <t xml:space="preserve">21.252</t>
        </is>
      </c>
      <c r="I176" s="0">
        <v>143095</v>
      </c>
    </row>
    <row r="177">
      <c r="A177" s="2">
        <v>45240</v>
      </c>
      <c r="B177" s="0" t="inlineStr">
        <is>
          <t xml:space="preserve">pe</t>
        </is>
      </c>
      <c r="C177" s="0">
        <v>22</v>
      </c>
      <c r="D177" s="0" t="inlineStr">
        <is>
          <t xml:space="preserve">8210</t>
        </is>
      </c>
      <c r="E177" s="0" t="inlineStr">
        <is>
          <t xml:space="preserve">Tukiasema</t>
        </is>
      </c>
      <c r="H177" s="0" t="inlineStr">
        <is>
          <t xml:space="preserve">22.8210</t>
        </is>
      </c>
      <c r="I177" s="0">
        <v>143095</v>
      </c>
    </row>
    <row r="178">
      <c r="A178" s="2">
        <v>45233</v>
      </c>
      <c r="B178" s="0" t="inlineStr">
        <is>
          <t xml:space="preserve">pe</t>
        </is>
      </c>
      <c r="C178" s="0">
        <v>1</v>
      </c>
      <c r="D178" s="0" t="inlineStr">
        <is>
          <t xml:space="preserve">Tikkakoski</t>
        </is>
      </c>
      <c r="E178" s="0" t="inlineStr">
        <is>
          <t xml:space="preserve">Tukiasema</t>
        </is>
      </c>
      <c r="H178" s="0" t="inlineStr">
        <is>
          <t xml:space="preserve">1.tikkakoski</t>
        </is>
      </c>
      <c r="I178" s="0">
        <v>143048</v>
      </c>
    </row>
    <row r="179">
      <c r="A179" s="2">
        <v>45233</v>
      </c>
      <c r="B179" s="0" t="inlineStr">
        <is>
          <t xml:space="preserve">pe</t>
        </is>
      </c>
      <c r="C179" s="0">
        <v>2</v>
      </c>
      <c r="D179" s="0" t="inlineStr">
        <is>
          <t xml:space="preserve">Rabatti</t>
        </is>
      </c>
      <c r="E179" s="0" t="inlineStr">
        <is>
          <t xml:space="preserve">Tukiasema</t>
        </is>
      </c>
      <c r="H179" s="0" t="inlineStr">
        <is>
          <t xml:space="preserve">2.rapatti</t>
        </is>
      </c>
      <c r="I179" s="0">
        <v>143048</v>
      </c>
    </row>
    <row r="180">
      <c r="A180" s="2">
        <v>45233</v>
      </c>
      <c r="B180" s="0" t="inlineStr">
        <is>
          <t xml:space="preserve">pe</t>
        </is>
      </c>
      <c r="C180" s="0">
        <v>3</v>
      </c>
      <c r="D180" s="0" t="inlineStr">
        <is>
          <t xml:space="preserve">Raptori</t>
        </is>
      </c>
      <c r="E180" s="0" t="inlineStr">
        <is>
          <t xml:space="preserve">Tukiasema</t>
        </is>
      </c>
      <c r="H180" s="0" t="inlineStr">
        <is>
          <t xml:space="preserve">3.raptori</t>
        </is>
      </c>
      <c r="I180" s="0">
        <v>143048</v>
      </c>
    </row>
    <row r="181">
      <c r="A181" s="2">
        <v>45233</v>
      </c>
      <c r="B181" s="0" t="inlineStr">
        <is>
          <t xml:space="preserve">pe</t>
        </is>
      </c>
      <c r="C181" s="0">
        <v>4</v>
      </c>
      <c r="D181" s="0" t="inlineStr">
        <is>
          <t xml:space="preserve">10</t>
        </is>
      </c>
      <c r="E181" s="0" t="inlineStr">
        <is>
          <t xml:space="preserve">Tukiasema</t>
        </is>
      </c>
      <c r="H181" s="0" t="inlineStr">
        <is>
          <t xml:space="preserve">4.10</t>
        </is>
      </c>
      <c r="I181" s="0">
        <v>143048</v>
      </c>
    </row>
    <row r="182">
      <c r="A182" s="2">
        <v>45233</v>
      </c>
      <c r="B182" s="0" t="inlineStr">
        <is>
          <t xml:space="preserve">pe</t>
        </is>
      </c>
      <c r="C182" s="0">
        <v>5</v>
      </c>
      <c r="D182" s="0" t="inlineStr">
        <is>
          <t xml:space="preserve">Irwin</t>
        </is>
      </c>
      <c r="E182" s="0" t="inlineStr">
        <is>
          <t xml:space="preserve">Tukiasema</t>
        </is>
      </c>
      <c r="H182" s="0" t="inlineStr">
        <is>
          <t xml:space="preserve">5.irwin</t>
        </is>
      </c>
      <c r="I182" s="0">
        <v>143048</v>
      </c>
    </row>
    <row r="183">
      <c r="A183" s="2">
        <v>45233</v>
      </c>
      <c r="B183" s="0" t="inlineStr">
        <is>
          <t xml:space="preserve">pe</t>
        </is>
      </c>
      <c r="C183" s="0">
        <v>6</v>
      </c>
      <c r="D183" s="0" t="inlineStr">
        <is>
          <t xml:space="preserve">Köökki</t>
        </is>
      </c>
      <c r="E183" s="0" t="inlineStr">
        <is>
          <t xml:space="preserve">Tukiasema</t>
        </is>
      </c>
      <c r="H183" s="0" t="inlineStr">
        <is>
          <t xml:space="preserve">6.köökki</t>
        </is>
      </c>
      <c r="I183" s="0">
        <v>143048</v>
      </c>
    </row>
    <row r="184">
      <c r="A184" s="2">
        <v>45233</v>
      </c>
      <c r="B184" s="0" t="inlineStr">
        <is>
          <t xml:space="preserve">pe</t>
        </is>
      </c>
      <c r="C184" s="0">
        <v>7</v>
      </c>
      <c r="D184" s="0" t="inlineStr">
        <is>
          <t xml:space="preserve">45</t>
        </is>
      </c>
      <c r="E184" s="0" t="inlineStr">
        <is>
          <t xml:space="preserve">Tukiasema</t>
        </is>
      </c>
      <c r="H184" s="0" t="inlineStr">
        <is>
          <t xml:space="preserve">7.45</t>
        </is>
      </c>
      <c r="I184" s="0">
        <v>143048</v>
      </c>
    </row>
    <row r="185">
      <c r="A185" s="2">
        <v>45233</v>
      </c>
      <c r="B185" s="0" t="inlineStr">
        <is>
          <t xml:space="preserve">pe</t>
        </is>
      </c>
      <c r="C185" s="0">
        <v>8</v>
      </c>
      <c r="D185" s="0" t="inlineStr">
        <is>
          <t xml:space="preserve">Tepa</t>
        </is>
      </c>
      <c r="E185" s="0" t="inlineStr">
        <is>
          <t xml:space="preserve">Tukiasema</t>
        </is>
      </c>
      <c r="H185" s="0" t="inlineStr">
        <is>
          <t xml:space="preserve">8.tepa</t>
        </is>
      </c>
      <c r="I185" s="0">
        <v>143048</v>
      </c>
    </row>
    <row r="186">
      <c r="A186" s="2">
        <v>45233</v>
      </c>
      <c r="B186" s="0" t="inlineStr">
        <is>
          <t xml:space="preserve">pe</t>
        </is>
      </c>
      <c r="C186" s="0">
        <v>9</v>
      </c>
      <c r="D186" s="0" t="inlineStr">
        <is>
          <t xml:space="preserve">Kumiankka</t>
        </is>
      </c>
      <c r="E186" s="0" t="inlineStr">
        <is>
          <t xml:space="preserve">Tukiasema</t>
        </is>
      </c>
      <c r="H186" s="0" t="inlineStr">
        <is>
          <t xml:space="preserve">9.kumiankka</t>
        </is>
      </c>
      <c r="I186" s="0">
        <v>143048</v>
      </c>
    </row>
    <row r="187">
      <c r="A187" s="2">
        <v>45233</v>
      </c>
      <c r="B187" s="0" t="inlineStr">
        <is>
          <t xml:space="preserve">pe</t>
        </is>
      </c>
      <c r="C187" s="0">
        <v>10</v>
      </c>
      <c r="D187" s="0" t="inlineStr">
        <is>
          <t xml:space="preserve">HP7</t>
        </is>
      </c>
      <c r="E187" s="0" t="inlineStr">
        <is>
          <t xml:space="preserve">Tukiasema</t>
        </is>
      </c>
      <c r="H187" s="0" t="inlineStr">
        <is>
          <t xml:space="preserve">10.hp7</t>
        </is>
      </c>
      <c r="I187" s="0">
        <v>143048</v>
      </c>
    </row>
    <row r="188">
      <c r="A188" s="2">
        <v>45233</v>
      </c>
      <c r="B188" s="0" t="inlineStr">
        <is>
          <t xml:space="preserve">pe</t>
        </is>
      </c>
      <c r="C188" s="0">
        <v>11</v>
      </c>
      <c r="D188" s="0" t="inlineStr">
        <is>
          <t xml:space="preserve">Teukka</t>
        </is>
      </c>
      <c r="E188" s="0" t="inlineStr">
        <is>
          <t xml:space="preserve">Tukiasema</t>
        </is>
      </c>
      <c r="H188" s="0" t="inlineStr">
        <is>
          <t xml:space="preserve">11.teukka</t>
        </is>
      </c>
      <c r="I188" s="0">
        <v>143048</v>
      </c>
    </row>
    <row r="189">
      <c r="A189" s="2">
        <v>45233</v>
      </c>
      <c r="B189" s="0" t="inlineStr">
        <is>
          <t xml:space="preserve">pe</t>
        </is>
      </c>
      <c r="C189" s="0">
        <v>12</v>
      </c>
      <c r="D189" s="0" t="inlineStr">
        <is>
          <t xml:space="preserve">Hojo</t>
        </is>
      </c>
      <c r="E189" s="0" t="inlineStr">
        <is>
          <t xml:space="preserve">Mobile</t>
        </is>
      </c>
      <c r="H189" s="0" t="inlineStr">
        <is>
          <t xml:space="preserve">12.hojo/m</t>
        </is>
      </c>
      <c r="I189" s="0">
        <v>143048</v>
      </c>
    </row>
    <row r="190">
      <c r="A190" s="2">
        <v>45233</v>
      </c>
      <c r="B190" s="0" t="inlineStr">
        <is>
          <t xml:space="preserve">pe</t>
        </is>
      </c>
      <c r="C190" s="0">
        <v>13</v>
      </c>
      <c r="D190" s="0" t="inlineStr">
        <is>
          <t xml:space="preserve">Patarouva</t>
        </is>
      </c>
      <c r="E190" s="0" t="inlineStr">
        <is>
          <t xml:space="preserve">Tukiasema</t>
        </is>
      </c>
      <c r="H190" s="0" t="inlineStr">
        <is>
          <t xml:space="preserve">13.patarouva</t>
        </is>
      </c>
      <c r="I190" s="0">
        <v>143048</v>
      </c>
    </row>
    <row r="191">
      <c r="A191" s="2">
        <v>45233</v>
      </c>
      <c r="B191" s="0" t="inlineStr">
        <is>
          <t xml:space="preserve">pe</t>
        </is>
      </c>
      <c r="C191" s="0">
        <v>14</v>
      </c>
      <c r="D191" s="0" t="inlineStr">
        <is>
          <t xml:space="preserve">252</t>
        </is>
      </c>
      <c r="E191" s="0" t="inlineStr">
        <is>
          <t xml:space="preserve">Tukiasema</t>
        </is>
      </c>
      <c r="H191" s="0" t="inlineStr">
        <is>
          <t xml:space="preserve">14.252</t>
        </is>
      </c>
      <c r="I191" s="0">
        <v>143048</v>
      </c>
    </row>
    <row r="192">
      <c r="A192" s="2">
        <v>45233</v>
      </c>
      <c r="B192" s="0" t="inlineStr">
        <is>
          <t xml:space="preserve">pe</t>
        </is>
      </c>
      <c r="C192" s="0">
        <v>15</v>
      </c>
      <c r="D192" s="0" t="inlineStr">
        <is>
          <t xml:space="preserve">378</t>
        </is>
      </c>
      <c r="E192" s="0" t="inlineStr">
        <is>
          <t xml:space="preserve">Tukiasema</t>
        </is>
      </c>
      <c r="H192" s="0" t="inlineStr">
        <is>
          <t xml:space="preserve">15.378</t>
        </is>
      </c>
      <c r="I192" s="0">
        <v>143048</v>
      </c>
    </row>
    <row r="193">
      <c r="A193" s="2">
        <v>45233</v>
      </c>
      <c r="B193" s="0" t="inlineStr">
        <is>
          <t xml:space="preserve">pe</t>
        </is>
      </c>
      <c r="C193" s="0">
        <v>16</v>
      </c>
      <c r="D193" s="0" t="inlineStr">
        <is>
          <t xml:space="preserve">Tuntematon</t>
        </is>
      </c>
      <c r="E193" s="0" t="inlineStr">
        <is>
          <t xml:space="preserve">Tukiasema</t>
        </is>
      </c>
      <c r="H193" s="0" t="inlineStr">
        <is>
          <t xml:space="preserve">16.tuntematon</t>
        </is>
      </c>
      <c r="I193" s="0">
        <v>143048</v>
      </c>
    </row>
    <row r="194">
      <c r="A194" s="2">
        <v>45233</v>
      </c>
      <c r="B194" s="0" t="inlineStr">
        <is>
          <t xml:space="preserve">pe</t>
        </is>
      </c>
      <c r="C194" s="0">
        <v>17</v>
      </c>
      <c r="D194" s="0" t="inlineStr">
        <is>
          <t xml:space="preserve">ALA2</t>
        </is>
      </c>
      <c r="E194" s="0" t="inlineStr">
        <is>
          <t xml:space="preserve">Tukiasema</t>
        </is>
      </c>
      <c r="H194" s="0" t="inlineStr">
        <is>
          <t xml:space="preserve">17.ala2</t>
        </is>
      </c>
      <c r="I194" s="0">
        <v>143048</v>
      </c>
    </row>
    <row r="195">
      <c r="A195" s="2">
        <v>45233</v>
      </c>
      <c r="B195" s="0" t="inlineStr">
        <is>
          <t xml:space="preserve">pe</t>
        </is>
      </c>
      <c r="C195" s="0">
        <v>18</v>
      </c>
      <c r="D195" s="0" t="inlineStr">
        <is>
          <t xml:space="preserve">Pihti</t>
        </is>
      </c>
      <c r="E195" s="0" t="inlineStr">
        <is>
          <t xml:space="preserve">Tukiasema</t>
        </is>
      </c>
      <c r="H195" s="0" t="inlineStr">
        <is>
          <t xml:space="preserve">18.pihti</t>
        </is>
      </c>
      <c r="I195" s="0">
        <v>143048</v>
      </c>
    </row>
    <row r="196">
      <c r="A196" s="2">
        <v>45233</v>
      </c>
      <c r="B196" s="0" t="inlineStr">
        <is>
          <t xml:space="preserve">pe</t>
        </is>
      </c>
      <c r="C196" s="0">
        <v>19</v>
      </c>
      <c r="D196" s="0" t="inlineStr">
        <is>
          <t xml:space="preserve">Ressu</t>
        </is>
      </c>
      <c r="E196" s="0" t="inlineStr">
        <is>
          <t xml:space="preserve">Tukiasema</t>
        </is>
      </c>
      <c r="H196" s="0" t="inlineStr">
        <is>
          <t xml:space="preserve">19.ressu</t>
        </is>
      </c>
      <c r="I196" s="0">
        <v>143048</v>
      </c>
    </row>
    <row r="197">
      <c r="A197" s="2">
        <v>45233</v>
      </c>
      <c r="B197" s="0" t="inlineStr">
        <is>
          <t xml:space="preserve">pe</t>
        </is>
      </c>
      <c r="C197" s="0">
        <v>20</v>
      </c>
      <c r="D197" s="0" t="inlineStr">
        <is>
          <t xml:space="preserve">8210</t>
        </is>
      </c>
      <c r="E197" s="0" t="inlineStr">
        <is>
          <t xml:space="preserve">Tukiasema</t>
        </is>
      </c>
      <c r="H197" s="0" t="inlineStr">
        <is>
          <t xml:space="preserve">20.8210</t>
        </is>
      </c>
      <c r="I197" s="0">
        <v>143048</v>
      </c>
    </row>
    <row r="198">
      <c r="A198" s="2">
        <v>45233</v>
      </c>
      <c r="B198" s="0" t="inlineStr">
        <is>
          <t xml:space="preserve">pe</t>
        </is>
      </c>
      <c r="C198" s="0">
        <v>21</v>
      </c>
      <c r="D198" s="0" t="inlineStr">
        <is>
          <t xml:space="preserve">Karhukoira</t>
        </is>
      </c>
      <c r="E198" s="0" t="inlineStr">
        <is>
          <t xml:space="preserve">Tukiasema</t>
        </is>
      </c>
      <c r="H198" s="0" t="inlineStr">
        <is>
          <t xml:space="preserve">21.karhukoira</t>
        </is>
      </c>
      <c r="I198" s="0">
        <v>143048</v>
      </c>
    </row>
    <row r="199">
      <c r="A199" s="2">
        <v>45226</v>
      </c>
      <c r="B199" s="0" t="inlineStr">
        <is>
          <t xml:space="preserve">pe</t>
        </is>
      </c>
      <c r="C199" s="0">
        <v>1</v>
      </c>
      <c r="D199" s="0" t="inlineStr">
        <is>
          <t xml:space="preserve">Tikkakoski</t>
        </is>
      </c>
      <c r="E199" s="0" t="inlineStr">
        <is>
          <t xml:space="preserve">Tukiasema</t>
        </is>
      </c>
      <c r="H199" s="0" t="inlineStr">
        <is>
          <t xml:space="preserve">1.tikkakoski</t>
        </is>
      </c>
      <c r="I199" s="0">
        <v>142972</v>
      </c>
    </row>
    <row r="200">
      <c r="A200" s="2">
        <v>45226</v>
      </c>
      <c r="B200" s="0" t="inlineStr">
        <is>
          <t xml:space="preserve">pe</t>
        </is>
      </c>
      <c r="C200" s="0">
        <v>2</v>
      </c>
      <c r="D200" s="0" t="inlineStr">
        <is>
          <t xml:space="preserve">Raptori</t>
        </is>
      </c>
      <c r="E200" s="0" t="inlineStr">
        <is>
          <t xml:space="preserve">Tukiasema</t>
        </is>
      </c>
      <c r="H200" s="0" t="inlineStr">
        <is>
          <t xml:space="preserve">2.raptori</t>
        </is>
      </c>
      <c r="I200" s="0">
        <v>142972</v>
      </c>
    </row>
    <row r="201">
      <c r="A201" s="2">
        <v>45226</v>
      </c>
      <c r="B201" s="0" t="inlineStr">
        <is>
          <t xml:space="preserve">pe</t>
        </is>
      </c>
      <c r="C201" s="0">
        <v>3</v>
      </c>
      <c r="D201" s="0" t="inlineStr">
        <is>
          <t xml:space="preserve">Tepa</t>
        </is>
      </c>
      <c r="E201" s="0" t="inlineStr">
        <is>
          <t xml:space="preserve">Tukiasema</t>
        </is>
      </c>
      <c r="H201" s="0" t="inlineStr">
        <is>
          <t xml:space="preserve">3.tepa</t>
        </is>
      </c>
      <c r="I201" s="0">
        <v>142972</v>
      </c>
    </row>
    <row r="202">
      <c r="A202" s="2">
        <v>45226</v>
      </c>
      <c r="B202" s="0" t="inlineStr">
        <is>
          <t xml:space="preserve">pe</t>
        </is>
      </c>
      <c r="C202" s="0">
        <v>4</v>
      </c>
      <c r="D202" s="0" t="inlineStr">
        <is>
          <t xml:space="preserve">45</t>
        </is>
      </c>
      <c r="E202" s="0" t="inlineStr">
        <is>
          <t xml:space="preserve">Tukiasema</t>
        </is>
      </c>
      <c r="H202" s="0" t="inlineStr">
        <is>
          <t xml:space="preserve">4.45</t>
        </is>
      </c>
      <c r="I202" s="0">
        <v>142972</v>
      </c>
    </row>
    <row r="203">
      <c r="A203" s="2">
        <v>45226</v>
      </c>
      <c r="B203" s="0" t="inlineStr">
        <is>
          <t xml:space="preserve">pe</t>
        </is>
      </c>
      <c r="C203" s="0">
        <v>5</v>
      </c>
      <c r="D203" s="0" t="inlineStr">
        <is>
          <t xml:space="preserve">AK5</t>
        </is>
      </c>
      <c r="E203" s="0" t="inlineStr">
        <is>
          <t xml:space="preserve">Tukiasema</t>
        </is>
      </c>
      <c r="H203" s="0" t="inlineStr">
        <is>
          <t xml:space="preserve">5.ak5</t>
        </is>
      </c>
      <c r="I203" s="0">
        <v>142972</v>
      </c>
    </row>
    <row r="204">
      <c r="A204" s="2">
        <v>45226</v>
      </c>
      <c r="B204" s="0" t="inlineStr">
        <is>
          <t xml:space="preserve">pe</t>
        </is>
      </c>
      <c r="C204" s="0">
        <v>6</v>
      </c>
      <c r="D204" s="0" t="inlineStr">
        <is>
          <t xml:space="preserve">HP7</t>
        </is>
      </c>
      <c r="E204" s="0" t="inlineStr">
        <is>
          <t xml:space="preserve">Tukiasema</t>
        </is>
      </c>
      <c r="H204" s="0" t="inlineStr">
        <is>
          <t xml:space="preserve">6.hp7</t>
        </is>
      </c>
      <c r="I204" s="0">
        <v>142972</v>
      </c>
    </row>
    <row r="205">
      <c r="A205" s="2">
        <v>45226</v>
      </c>
      <c r="B205" s="0" t="inlineStr">
        <is>
          <t xml:space="preserve">pe</t>
        </is>
      </c>
      <c r="C205" s="0">
        <v>7</v>
      </c>
      <c r="D205" s="0" t="inlineStr">
        <is>
          <t xml:space="preserve">Tuntematon</t>
        </is>
      </c>
      <c r="E205" s="0" t="inlineStr">
        <is>
          <t xml:space="preserve">Tukiasema</t>
        </is>
      </c>
      <c r="H205" s="0" t="inlineStr">
        <is>
          <t xml:space="preserve">7.tuntematon</t>
        </is>
      </c>
      <c r="I205" s="0">
        <v>142972</v>
      </c>
    </row>
    <row r="206">
      <c r="A206" s="2">
        <v>45226</v>
      </c>
      <c r="B206" s="0" t="inlineStr">
        <is>
          <t xml:space="preserve">pe</t>
        </is>
      </c>
      <c r="C206" s="0">
        <v>8</v>
      </c>
      <c r="D206" s="0" t="inlineStr">
        <is>
          <t xml:space="preserve">Irwin</t>
        </is>
      </c>
      <c r="E206" s="0" t="inlineStr">
        <is>
          <t xml:space="preserve">Tukiasema</t>
        </is>
      </c>
      <c r="H206" s="0" t="inlineStr">
        <is>
          <t xml:space="preserve">8.irwin</t>
        </is>
      </c>
      <c r="I206" s="0">
        <v>142972</v>
      </c>
    </row>
    <row r="207">
      <c r="A207" s="2">
        <v>45226</v>
      </c>
      <c r="B207" s="0" t="inlineStr">
        <is>
          <t xml:space="preserve">pe</t>
        </is>
      </c>
      <c r="C207" s="0">
        <v>9</v>
      </c>
      <c r="D207" s="0" t="inlineStr">
        <is>
          <t xml:space="preserve">Rellu</t>
        </is>
      </c>
      <c r="E207" s="0" t="inlineStr">
        <is>
          <t xml:space="preserve">Tukiasema</t>
        </is>
      </c>
      <c r="H207" s="0" t="inlineStr">
        <is>
          <t xml:space="preserve">9.rellu</t>
        </is>
      </c>
      <c r="I207" s="0">
        <v>142972</v>
      </c>
    </row>
    <row r="208">
      <c r="A208" s="2">
        <v>45226</v>
      </c>
      <c r="B208" s="0" t="inlineStr">
        <is>
          <t xml:space="preserve">pe</t>
        </is>
      </c>
      <c r="C208" s="0">
        <v>10</v>
      </c>
      <c r="D208" s="0" t="inlineStr">
        <is>
          <t xml:space="preserve">Köökki</t>
        </is>
      </c>
      <c r="E208" s="0" t="inlineStr">
        <is>
          <t xml:space="preserve">Tukiasema</t>
        </is>
      </c>
      <c r="H208" s="0" t="inlineStr">
        <is>
          <t xml:space="preserve">10.köökki</t>
        </is>
      </c>
      <c r="I208" s="0">
        <v>142972</v>
      </c>
    </row>
    <row r="209">
      <c r="A209" s="2">
        <v>45226</v>
      </c>
      <c r="B209" s="0" t="inlineStr">
        <is>
          <t xml:space="preserve">pe</t>
        </is>
      </c>
      <c r="C209" s="0">
        <v>11</v>
      </c>
      <c r="D209" s="0" t="inlineStr">
        <is>
          <t xml:space="preserve">Ressu</t>
        </is>
      </c>
      <c r="E209" s="0" t="inlineStr">
        <is>
          <t xml:space="preserve">Tukiasema</t>
        </is>
      </c>
      <c r="H209" s="0" t="inlineStr">
        <is>
          <t xml:space="preserve">11.ressu</t>
        </is>
      </c>
      <c r="I209" s="0">
        <v>142972</v>
      </c>
    </row>
    <row r="210">
      <c r="A210" s="2">
        <v>45226</v>
      </c>
      <c r="B210" s="0" t="inlineStr">
        <is>
          <t xml:space="preserve">pe</t>
        </is>
      </c>
      <c r="C210" s="0">
        <v>12</v>
      </c>
      <c r="D210" s="0" t="inlineStr">
        <is>
          <t xml:space="preserve">RP56</t>
        </is>
      </c>
      <c r="E210" s="0" t="inlineStr">
        <is>
          <t xml:space="preserve">Tukiasema</t>
        </is>
      </c>
      <c r="H210" s="0" t="inlineStr">
        <is>
          <t xml:space="preserve">12.rp56</t>
        </is>
      </c>
      <c r="I210" s="0">
        <v>142972</v>
      </c>
    </row>
    <row r="211">
      <c r="A211" s="2">
        <v>45226</v>
      </c>
      <c r="B211" s="0" t="inlineStr">
        <is>
          <t xml:space="preserve">pe</t>
        </is>
      </c>
      <c r="C211" s="0">
        <v>13</v>
      </c>
      <c r="D211" s="0" t="inlineStr">
        <is>
          <t xml:space="preserve">Kumiankka</t>
        </is>
      </c>
      <c r="E211" s="0" t="inlineStr">
        <is>
          <t xml:space="preserve">Tukiasema</t>
        </is>
      </c>
      <c r="H211" s="0" t="inlineStr">
        <is>
          <t xml:space="preserve">13.kumiankka</t>
        </is>
      </c>
      <c r="I211" s="0">
        <v>142972</v>
      </c>
    </row>
    <row r="212">
      <c r="A212" s="2">
        <v>45226</v>
      </c>
      <c r="B212" s="0" t="inlineStr">
        <is>
          <t xml:space="preserve">pe</t>
        </is>
      </c>
      <c r="C212" s="0">
        <v>14</v>
      </c>
      <c r="D212" s="0" t="inlineStr">
        <is>
          <t xml:space="preserve">378</t>
        </is>
      </c>
      <c r="E212" s="0" t="inlineStr">
        <is>
          <t xml:space="preserve">Tukiasema</t>
        </is>
      </c>
      <c r="H212" s="0" t="inlineStr">
        <is>
          <t xml:space="preserve">14.378</t>
        </is>
      </c>
      <c r="I212" s="0">
        <v>142972</v>
      </c>
    </row>
    <row r="213">
      <c r="A213" s="2">
        <v>45226</v>
      </c>
      <c r="B213" s="0" t="inlineStr">
        <is>
          <t xml:space="preserve">pe</t>
        </is>
      </c>
      <c r="C213" s="0">
        <v>15</v>
      </c>
      <c r="D213" s="0" t="inlineStr">
        <is>
          <t xml:space="preserve">Lantti</t>
        </is>
      </c>
      <c r="E213" s="0" t="inlineStr">
        <is>
          <t xml:space="preserve">Tukiasema</t>
        </is>
      </c>
      <c r="G213" s="0" t="inlineStr">
        <is>
          <t xml:space="preserve">rx</t>
        </is>
      </c>
      <c r="H213" s="0" t="inlineStr">
        <is>
          <t xml:space="preserve">15.lantti/rx</t>
        </is>
      </c>
      <c r="I213" s="0">
        <v>142972</v>
      </c>
    </row>
    <row r="214">
      <c r="A214" s="2">
        <v>45226</v>
      </c>
      <c r="B214" s="0" t="inlineStr">
        <is>
          <t xml:space="preserve">pe</t>
        </is>
      </c>
      <c r="C214" s="0">
        <v>16</v>
      </c>
      <c r="D214" s="0" t="inlineStr">
        <is>
          <t xml:space="preserve">252</t>
        </is>
      </c>
      <c r="E214" s="0" t="inlineStr">
        <is>
          <t xml:space="preserve">Tukiasema</t>
        </is>
      </c>
      <c r="H214" s="0" t="inlineStr">
        <is>
          <t xml:space="preserve">16.252</t>
        </is>
      </c>
      <c r="I214" s="0">
        <v>142972</v>
      </c>
    </row>
    <row r="215">
      <c r="A215" s="2">
        <v>45226</v>
      </c>
      <c r="B215" s="0" t="inlineStr">
        <is>
          <t xml:space="preserve">pe</t>
        </is>
      </c>
      <c r="C215" s="0">
        <v>17</v>
      </c>
      <c r="D215" s="0" t="inlineStr">
        <is>
          <t xml:space="preserve">MRP</t>
        </is>
      </c>
      <c r="E215" s="0" t="inlineStr">
        <is>
          <t xml:space="preserve">Tukiasema</t>
        </is>
      </c>
      <c r="H215" s="0" t="inlineStr">
        <is>
          <t xml:space="preserve">17.mrp</t>
        </is>
      </c>
      <c r="I215" s="0">
        <v>142972</v>
      </c>
    </row>
    <row r="216">
      <c r="A216" s="2">
        <v>45226</v>
      </c>
      <c r="B216" s="0" t="inlineStr">
        <is>
          <t xml:space="preserve">pe</t>
        </is>
      </c>
      <c r="C216" s="0">
        <v>18</v>
      </c>
      <c r="D216" s="0" t="inlineStr">
        <is>
          <t xml:space="preserve">VP1</t>
        </is>
      </c>
      <c r="E216" s="0" t="inlineStr">
        <is>
          <t xml:space="preserve">Tukiasema</t>
        </is>
      </c>
      <c r="H216" s="0" t="inlineStr">
        <is>
          <t xml:space="preserve">18.vp1</t>
        </is>
      </c>
      <c r="I216" s="0">
        <v>142972</v>
      </c>
    </row>
    <row r="217">
      <c r="A217" s="2">
        <v>45226</v>
      </c>
      <c r="B217" s="0" t="inlineStr">
        <is>
          <t xml:space="preserve">pe</t>
        </is>
      </c>
      <c r="C217" s="0">
        <v>19</v>
      </c>
      <c r="D217" s="0" t="inlineStr">
        <is>
          <t xml:space="preserve">Rape</t>
        </is>
      </c>
      <c r="E217" s="0" t="inlineStr">
        <is>
          <t xml:space="preserve">Tukiasema</t>
        </is>
      </c>
      <c r="H217" s="0" t="inlineStr">
        <is>
          <t xml:space="preserve">19.rape</t>
        </is>
      </c>
      <c r="I217" s="0">
        <v>142972</v>
      </c>
    </row>
    <row r="218">
      <c r="A218" s="2">
        <v>45226</v>
      </c>
      <c r="B218" s="0" t="inlineStr">
        <is>
          <t xml:space="preserve">pe</t>
        </is>
      </c>
      <c r="C218" s="0">
        <v>20</v>
      </c>
      <c r="D218" s="0" t="inlineStr">
        <is>
          <t xml:space="preserve">R1</t>
        </is>
      </c>
      <c r="E218" s="0" t="inlineStr">
        <is>
          <t xml:space="preserve">Tukiasema</t>
        </is>
      </c>
      <c r="H218" s="0" t="inlineStr">
        <is>
          <t xml:space="preserve">20.r1</t>
        </is>
      </c>
      <c r="I218" s="0">
        <v>142972</v>
      </c>
    </row>
    <row r="219">
      <c r="A219" s="2">
        <v>45226</v>
      </c>
      <c r="B219" s="0" t="inlineStr">
        <is>
          <t xml:space="preserve">pe</t>
        </is>
      </c>
      <c r="C219" s="0">
        <v>21</v>
      </c>
      <c r="D219" s="0" t="inlineStr">
        <is>
          <t xml:space="preserve">Rimpula</t>
        </is>
      </c>
      <c r="E219" s="0" t="inlineStr">
        <is>
          <t xml:space="preserve">Tukiasema</t>
        </is>
      </c>
      <c r="H219" s="0" t="inlineStr">
        <is>
          <t xml:space="preserve">21.rimpula</t>
        </is>
      </c>
      <c r="I219" s="0">
        <v>142972</v>
      </c>
    </row>
    <row r="220">
      <c r="A220" s="2">
        <v>45226</v>
      </c>
      <c r="B220" s="0" t="inlineStr">
        <is>
          <t xml:space="preserve">pe</t>
        </is>
      </c>
      <c r="C220" s="0">
        <v>22</v>
      </c>
      <c r="D220" s="0" t="inlineStr">
        <is>
          <t xml:space="preserve">KYY5</t>
        </is>
      </c>
      <c r="E220" s="0" t="inlineStr">
        <is>
          <t xml:space="preserve">Tukiasema</t>
        </is>
      </c>
      <c r="H220" s="0" t="inlineStr">
        <is>
          <t xml:space="preserve">22.kyy5</t>
        </is>
      </c>
      <c r="I220" s="0">
        <v>142972</v>
      </c>
    </row>
    <row r="221">
      <c r="A221" s="2">
        <v>45226</v>
      </c>
      <c r="B221" s="0" t="inlineStr">
        <is>
          <t xml:space="preserve">pe</t>
        </is>
      </c>
      <c r="C221" s="0">
        <v>23</v>
      </c>
      <c r="D221" s="0" t="inlineStr">
        <is>
          <t xml:space="preserve">4600</t>
        </is>
      </c>
      <c r="E221" s="0" t="inlineStr">
        <is>
          <t xml:space="preserve">Tukiasema</t>
        </is>
      </c>
      <c r="H221" s="0" t="inlineStr">
        <is>
          <t xml:space="preserve">23.4600</t>
        </is>
      </c>
      <c r="I221" s="0">
        <v>142972</v>
      </c>
    </row>
    <row r="222">
      <c r="A222" s="2">
        <v>45226</v>
      </c>
      <c r="B222" s="0" t="inlineStr">
        <is>
          <t xml:space="preserve">pe</t>
        </is>
      </c>
      <c r="C222" s="0">
        <v>24</v>
      </c>
      <c r="D222" s="0" t="inlineStr">
        <is>
          <t xml:space="preserve">8210</t>
        </is>
      </c>
      <c r="E222" s="0" t="inlineStr">
        <is>
          <t xml:space="preserve">Tukiasema</t>
        </is>
      </c>
      <c r="H222" s="0" t="inlineStr">
        <is>
          <t xml:space="preserve">24.8210</t>
        </is>
      </c>
      <c r="I222" s="0">
        <v>142972</v>
      </c>
    </row>
    <row r="223">
      <c r="A223" s="2">
        <v>45226</v>
      </c>
      <c r="B223" s="0" t="inlineStr">
        <is>
          <t xml:space="preserve">pe</t>
        </is>
      </c>
      <c r="C223" s="0">
        <v>25</v>
      </c>
      <c r="D223" s="0" t="inlineStr">
        <is>
          <t xml:space="preserve">Teukka</t>
        </is>
      </c>
      <c r="E223" s="0" t="inlineStr">
        <is>
          <t xml:space="preserve">Tukiasema</t>
        </is>
      </c>
      <c r="H223" s="0" t="inlineStr">
        <is>
          <t xml:space="preserve">25.teukka</t>
        </is>
      </c>
      <c r="I223" s="0">
        <v>142972</v>
      </c>
    </row>
    <row r="224">
      <c r="A224" s="2">
        <v>45226</v>
      </c>
      <c r="B224" s="0" t="inlineStr">
        <is>
          <t xml:space="preserve">pe</t>
        </is>
      </c>
      <c r="C224" s="0">
        <v>26</v>
      </c>
      <c r="D224" s="0" t="inlineStr">
        <is>
          <t xml:space="preserve">Seppä</t>
        </is>
      </c>
      <c r="E224" s="0" t="inlineStr">
        <is>
          <t xml:space="preserve">Tukiasema</t>
        </is>
      </c>
      <c r="H224" s="0" t="inlineStr">
        <is>
          <t xml:space="preserve">26.seppä</t>
        </is>
      </c>
      <c r="I224" s="0">
        <v>142972</v>
      </c>
    </row>
    <row r="225">
      <c r="A225" s="2">
        <v>45226</v>
      </c>
      <c r="B225" s="0" t="inlineStr">
        <is>
          <t xml:space="preserve">pe</t>
        </is>
      </c>
      <c r="C225" s="0">
        <v>27</v>
      </c>
      <c r="D225" s="0" t="inlineStr">
        <is>
          <t xml:space="preserve">HP</t>
        </is>
      </c>
      <c r="E225" s="0" t="inlineStr">
        <is>
          <t xml:space="preserve">Tukiasema</t>
        </is>
      </c>
      <c r="H225" s="0" t="inlineStr">
        <is>
          <t xml:space="preserve">27.hp</t>
        </is>
      </c>
      <c r="I225" s="0">
        <v>142972</v>
      </c>
    </row>
    <row r="226">
      <c r="A226" s="2">
        <v>45226</v>
      </c>
      <c r="B226" s="0" t="inlineStr">
        <is>
          <t xml:space="preserve">pe</t>
        </is>
      </c>
      <c r="C226" s="0">
        <v>28</v>
      </c>
      <c r="D226" s="0" t="inlineStr">
        <is>
          <t xml:space="preserve">Hojo</t>
        </is>
      </c>
      <c r="E226" s="0" t="inlineStr">
        <is>
          <t xml:space="preserve">Tukiasema</t>
        </is>
      </c>
      <c r="H226" s="0" t="inlineStr">
        <is>
          <t xml:space="preserve">28.hojo</t>
        </is>
      </c>
      <c r="I226" s="0">
        <v>142972</v>
      </c>
    </row>
    <row r="227">
      <c r="A227" s="2">
        <v>45219</v>
      </c>
      <c r="B227" s="0" t="inlineStr">
        <is>
          <t xml:space="preserve">pe</t>
        </is>
      </c>
      <c r="C227" s="0">
        <v>1</v>
      </c>
      <c r="D227" s="0" t="inlineStr">
        <is>
          <t xml:space="preserve">Raptori</t>
        </is>
      </c>
      <c r="E227" s="0" t="inlineStr">
        <is>
          <t xml:space="preserve">Tukiasema</t>
        </is>
      </c>
      <c r="H227" s="0" t="inlineStr">
        <is>
          <t xml:space="preserve">1.raptori</t>
        </is>
      </c>
      <c r="I227" s="0">
        <v>142950</v>
      </c>
    </row>
    <row r="228">
      <c r="A228" s="2">
        <v>45219</v>
      </c>
      <c r="B228" s="0" t="inlineStr">
        <is>
          <t xml:space="preserve">pe</t>
        </is>
      </c>
      <c r="C228" s="0">
        <v>2</v>
      </c>
      <c r="D228" s="0" t="inlineStr">
        <is>
          <t xml:space="preserve">Vesilintu</t>
        </is>
      </c>
      <c r="E228" s="0" t="inlineStr">
        <is>
          <t xml:space="preserve">Tukiasema</t>
        </is>
      </c>
      <c r="H228" s="0" t="inlineStr">
        <is>
          <t xml:space="preserve">2.vesilintu</t>
        </is>
      </c>
      <c r="I228" s="0">
        <v>142950</v>
      </c>
    </row>
    <row r="229">
      <c r="A229" s="2">
        <v>45219</v>
      </c>
      <c r="B229" s="0" t="inlineStr">
        <is>
          <t xml:space="preserve">pe</t>
        </is>
      </c>
      <c r="C229" s="0">
        <v>3</v>
      </c>
      <c r="D229" s="0" t="inlineStr">
        <is>
          <t xml:space="preserve">Tuntematon</t>
        </is>
      </c>
      <c r="E229" s="0" t="inlineStr">
        <is>
          <t xml:space="preserve">Tukiasema</t>
        </is>
      </c>
      <c r="H229" s="0" t="inlineStr">
        <is>
          <t xml:space="preserve">3.tuntematon</t>
        </is>
      </c>
      <c r="I229" s="0">
        <v>142950</v>
      </c>
    </row>
    <row r="230">
      <c r="A230" s="2">
        <v>45219</v>
      </c>
      <c r="B230" s="0" t="inlineStr">
        <is>
          <t xml:space="preserve">pe</t>
        </is>
      </c>
      <c r="C230" s="0">
        <v>4</v>
      </c>
      <c r="D230" s="0" t="inlineStr">
        <is>
          <t xml:space="preserve">Kumiankka</t>
        </is>
      </c>
      <c r="E230" s="0" t="inlineStr">
        <is>
          <t xml:space="preserve">Tukiasema</t>
        </is>
      </c>
      <c r="H230" s="0" t="inlineStr">
        <is>
          <t xml:space="preserve">4.kumiankka</t>
        </is>
      </c>
      <c r="I230" s="0">
        <v>142950</v>
      </c>
    </row>
    <row r="231">
      <c r="A231" s="2">
        <v>45219</v>
      </c>
      <c r="B231" s="0" t="inlineStr">
        <is>
          <t xml:space="preserve">pe</t>
        </is>
      </c>
      <c r="C231" s="0">
        <v>5</v>
      </c>
      <c r="D231" s="0" t="inlineStr">
        <is>
          <t xml:space="preserve">Irwin</t>
        </is>
      </c>
      <c r="E231" s="0" t="inlineStr">
        <is>
          <t xml:space="preserve">Tukiasema</t>
        </is>
      </c>
      <c r="H231" s="0" t="inlineStr">
        <is>
          <t xml:space="preserve">5.irwin</t>
        </is>
      </c>
      <c r="I231" s="0">
        <v>142950</v>
      </c>
    </row>
    <row r="232">
      <c r="A232" s="2">
        <v>45219</v>
      </c>
      <c r="B232" s="0" t="inlineStr">
        <is>
          <t xml:space="preserve">pe</t>
        </is>
      </c>
      <c r="C232" s="0">
        <v>6</v>
      </c>
      <c r="D232" s="0" t="inlineStr">
        <is>
          <t xml:space="preserve">VP1</t>
        </is>
      </c>
      <c r="E232" s="0" t="inlineStr">
        <is>
          <t xml:space="preserve">Tukiasema</t>
        </is>
      </c>
      <c r="H232" s="0" t="inlineStr">
        <is>
          <t xml:space="preserve">6.vp1</t>
        </is>
      </c>
      <c r="I232" s="0">
        <v>142950</v>
      </c>
    </row>
    <row r="233">
      <c r="A233" s="2">
        <v>45219</v>
      </c>
      <c r="B233" s="0" t="inlineStr">
        <is>
          <t xml:space="preserve">pe</t>
        </is>
      </c>
      <c r="C233" s="0">
        <v>7</v>
      </c>
      <c r="D233" s="0" t="inlineStr">
        <is>
          <t xml:space="preserve">Köökki</t>
        </is>
      </c>
      <c r="E233" s="0" t="inlineStr">
        <is>
          <t xml:space="preserve">Tukiasema</t>
        </is>
      </c>
      <c r="H233" s="0" t="inlineStr">
        <is>
          <t xml:space="preserve">7.köökki</t>
        </is>
      </c>
      <c r="I233" s="0">
        <v>142950</v>
      </c>
    </row>
    <row r="234">
      <c r="A234" s="2">
        <v>45219</v>
      </c>
      <c r="B234" s="0" t="inlineStr">
        <is>
          <t xml:space="preserve">pe</t>
        </is>
      </c>
      <c r="C234" s="0">
        <v>8</v>
      </c>
      <c r="D234" s="0" t="inlineStr">
        <is>
          <t xml:space="preserve">Rabatti</t>
        </is>
      </c>
      <c r="E234" s="0" t="inlineStr">
        <is>
          <t xml:space="preserve">Tukiasema</t>
        </is>
      </c>
      <c r="H234" s="0" t="inlineStr">
        <is>
          <t xml:space="preserve">8.rapatti</t>
        </is>
      </c>
      <c r="I234" s="0">
        <v>142950</v>
      </c>
    </row>
    <row r="235">
      <c r="A235" s="2">
        <v>45219</v>
      </c>
      <c r="B235" s="0" t="inlineStr">
        <is>
          <t xml:space="preserve">pe</t>
        </is>
      </c>
      <c r="C235" s="0">
        <v>9</v>
      </c>
      <c r="D235" s="0" t="inlineStr">
        <is>
          <t xml:space="preserve">Tikkakoski</t>
        </is>
      </c>
      <c r="E235" s="0" t="inlineStr">
        <is>
          <t xml:space="preserve">Tukiasema</t>
        </is>
      </c>
      <c r="H235" s="0" t="inlineStr">
        <is>
          <t xml:space="preserve">9.tikkakoski</t>
        </is>
      </c>
      <c r="I235" s="0">
        <v>142950</v>
      </c>
    </row>
    <row r="236">
      <c r="A236" s="2">
        <v>45219</v>
      </c>
      <c r="B236" s="0" t="inlineStr">
        <is>
          <t xml:space="preserve">pe</t>
        </is>
      </c>
      <c r="C236" s="0">
        <v>10</v>
      </c>
      <c r="D236" s="0" t="inlineStr">
        <is>
          <t xml:space="preserve">Tepa</t>
        </is>
      </c>
      <c r="E236" s="0" t="inlineStr">
        <is>
          <t xml:space="preserve">Tukiasema</t>
        </is>
      </c>
      <c r="H236" s="0" t="inlineStr">
        <is>
          <t xml:space="preserve">10.tepa</t>
        </is>
      </c>
      <c r="I236" s="0">
        <v>142950</v>
      </c>
    </row>
    <row r="237">
      <c r="A237" s="2">
        <v>45219</v>
      </c>
      <c r="B237" s="0" t="inlineStr">
        <is>
          <t xml:space="preserve">pe</t>
        </is>
      </c>
      <c r="C237" s="0">
        <v>11</v>
      </c>
      <c r="D237" s="0" t="inlineStr">
        <is>
          <t xml:space="preserve">HP7</t>
        </is>
      </c>
      <c r="E237" s="0" t="inlineStr">
        <is>
          <t xml:space="preserve">Tukiasema</t>
        </is>
      </c>
      <c r="H237" s="0" t="inlineStr">
        <is>
          <t xml:space="preserve">11.hp7</t>
        </is>
      </c>
      <c r="I237" s="0">
        <v>142950</v>
      </c>
    </row>
    <row r="238">
      <c r="A238" s="2">
        <v>45219</v>
      </c>
      <c r="B238" s="0" t="inlineStr">
        <is>
          <t xml:space="preserve">pe</t>
        </is>
      </c>
      <c r="C238" s="0">
        <v>12</v>
      </c>
      <c r="D238" s="0" t="inlineStr">
        <is>
          <t xml:space="preserve">Jallu</t>
        </is>
      </c>
      <c r="E238" s="0" t="inlineStr">
        <is>
          <t xml:space="preserve">Tukiasema</t>
        </is>
      </c>
      <c r="H238" s="0" t="inlineStr">
        <is>
          <t xml:space="preserve">12.jallu</t>
        </is>
      </c>
      <c r="I238" s="0">
        <v>142950</v>
      </c>
    </row>
    <row r="239">
      <c r="A239" s="2">
        <v>45219</v>
      </c>
      <c r="B239" s="0" t="inlineStr">
        <is>
          <t xml:space="preserve">pe</t>
        </is>
      </c>
      <c r="C239" s="0">
        <v>13</v>
      </c>
      <c r="D239" s="0" t="inlineStr">
        <is>
          <t xml:space="preserve">Pihti</t>
        </is>
      </c>
      <c r="E239" s="0" t="inlineStr">
        <is>
          <t xml:space="preserve">Tukiasema</t>
        </is>
      </c>
      <c r="H239" s="0" t="inlineStr">
        <is>
          <t xml:space="preserve">13.pihti</t>
        </is>
      </c>
      <c r="I239" s="0">
        <v>142950</v>
      </c>
    </row>
    <row r="240">
      <c r="A240" s="2">
        <v>45219</v>
      </c>
      <c r="B240" s="0" t="inlineStr">
        <is>
          <t xml:space="preserve">pe</t>
        </is>
      </c>
      <c r="C240" s="0">
        <v>14</v>
      </c>
      <c r="D240" s="0" t="inlineStr">
        <is>
          <t xml:space="preserve">252</t>
        </is>
      </c>
      <c r="E240" s="0" t="inlineStr">
        <is>
          <t xml:space="preserve">Tukiasema</t>
        </is>
      </c>
      <c r="H240" s="0" t="inlineStr">
        <is>
          <t xml:space="preserve">14.252</t>
        </is>
      </c>
      <c r="I240" s="0">
        <v>142950</v>
      </c>
    </row>
    <row r="241">
      <c r="A241" s="2">
        <v>45219</v>
      </c>
      <c r="B241" s="0" t="inlineStr">
        <is>
          <t xml:space="preserve">pe</t>
        </is>
      </c>
      <c r="C241" s="0">
        <v>15</v>
      </c>
      <c r="D241" s="0" t="inlineStr">
        <is>
          <t xml:space="preserve">Spaideri</t>
        </is>
      </c>
      <c r="E241" s="0" t="inlineStr">
        <is>
          <t xml:space="preserve">Tukiasema</t>
        </is>
      </c>
      <c r="H241" s="0" t="inlineStr">
        <is>
          <t xml:space="preserve">15.spaider</t>
        </is>
      </c>
      <c r="I241" s="0">
        <v>142950</v>
      </c>
    </row>
    <row r="242">
      <c r="A242" s="2">
        <v>45219</v>
      </c>
      <c r="B242" s="0" t="inlineStr">
        <is>
          <t xml:space="preserve">pe</t>
        </is>
      </c>
      <c r="C242" s="0">
        <v>16</v>
      </c>
      <c r="D242" s="0" t="inlineStr">
        <is>
          <t xml:space="preserve">8210</t>
        </is>
      </c>
      <c r="E242" s="0" t="inlineStr">
        <is>
          <t xml:space="preserve">Tukiasema</t>
        </is>
      </c>
      <c r="H242" s="0" t="inlineStr">
        <is>
          <t xml:space="preserve">16.8210</t>
        </is>
      </c>
      <c r="I242" s="0">
        <v>142950</v>
      </c>
    </row>
    <row r="243">
      <c r="A243" s="2">
        <v>45219</v>
      </c>
      <c r="B243" s="0" t="inlineStr">
        <is>
          <t xml:space="preserve">pe</t>
        </is>
      </c>
      <c r="C243" s="0">
        <v>17</v>
      </c>
      <c r="D243" s="0" t="inlineStr">
        <is>
          <t xml:space="preserve">MRP</t>
        </is>
      </c>
      <c r="E243" s="0" t="inlineStr">
        <is>
          <t xml:space="preserve">Tukiasema</t>
        </is>
      </c>
      <c r="H243" s="0" t="inlineStr">
        <is>
          <t xml:space="preserve">17.mrp</t>
        </is>
      </c>
      <c r="I243" s="0">
        <v>142950</v>
      </c>
    </row>
    <row r="244">
      <c r="A244" s="2">
        <v>45213</v>
      </c>
      <c r="B244" s="0" t="inlineStr">
        <is>
          <t xml:space="preserve">la</t>
        </is>
      </c>
      <c r="C244" s="0">
        <v>1</v>
      </c>
      <c r="D244" s="0" t="inlineStr">
        <is>
          <t xml:space="preserve">Tikkakoski</t>
        </is>
      </c>
      <c r="E244" s="0" t="inlineStr">
        <is>
          <t xml:space="preserve">Tukiasema</t>
        </is>
      </c>
      <c r="H244" s="0" t="inlineStr">
        <is>
          <t xml:space="preserve">1.tikkakoski</t>
        </is>
      </c>
      <c r="I244" s="0">
        <v>142922</v>
      </c>
    </row>
    <row r="245">
      <c r="A245" s="2">
        <v>45213</v>
      </c>
      <c r="B245" s="0" t="inlineStr">
        <is>
          <t xml:space="preserve">la</t>
        </is>
      </c>
      <c r="C245" s="0">
        <v>2</v>
      </c>
      <c r="D245" s="0" t="inlineStr">
        <is>
          <t xml:space="preserve">Raptori</t>
        </is>
      </c>
      <c r="E245" s="0" t="inlineStr">
        <is>
          <t xml:space="preserve">Tukiasema</t>
        </is>
      </c>
      <c r="H245" s="0" t="inlineStr">
        <is>
          <t xml:space="preserve">2.raptori</t>
        </is>
      </c>
      <c r="I245" s="0">
        <v>142922</v>
      </c>
    </row>
    <row r="246">
      <c r="A246" s="2">
        <v>45213</v>
      </c>
      <c r="B246" s="0" t="inlineStr">
        <is>
          <t xml:space="preserve">la</t>
        </is>
      </c>
      <c r="C246" s="0">
        <v>3</v>
      </c>
      <c r="D246" s="0" t="inlineStr">
        <is>
          <t xml:space="preserve">Pena</t>
        </is>
      </c>
      <c r="E246" s="0" t="inlineStr">
        <is>
          <t xml:space="preserve">Tukiasema</t>
        </is>
      </c>
      <c r="H246" s="0" t="inlineStr">
        <is>
          <t xml:space="preserve">3.pena</t>
        </is>
      </c>
      <c r="I246" s="0">
        <v>142922</v>
      </c>
    </row>
    <row r="247">
      <c r="A247" s="2">
        <v>45213</v>
      </c>
      <c r="B247" s="0" t="inlineStr">
        <is>
          <t xml:space="preserve">la</t>
        </is>
      </c>
      <c r="C247" s="0">
        <v>4</v>
      </c>
      <c r="D247" s="0" t="inlineStr">
        <is>
          <t xml:space="preserve">Tepa</t>
        </is>
      </c>
      <c r="E247" s="0" t="inlineStr">
        <is>
          <t xml:space="preserve">Tukiasema</t>
        </is>
      </c>
      <c r="H247" s="0" t="inlineStr">
        <is>
          <t xml:space="preserve">4.tepa</t>
        </is>
      </c>
      <c r="I247" s="0">
        <v>142922</v>
      </c>
    </row>
    <row r="248">
      <c r="A248" s="2">
        <v>45213</v>
      </c>
      <c r="B248" s="0" t="inlineStr">
        <is>
          <t xml:space="preserve">la</t>
        </is>
      </c>
      <c r="C248" s="0">
        <v>5</v>
      </c>
      <c r="D248" s="0" t="inlineStr">
        <is>
          <t xml:space="preserve">Matti</t>
        </is>
      </c>
      <c r="E248" s="0" t="inlineStr">
        <is>
          <t xml:space="preserve">Tukiasema</t>
        </is>
      </c>
      <c r="H248" s="0" t="inlineStr">
        <is>
          <t xml:space="preserve">5.matti</t>
        </is>
      </c>
      <c r="I248" s="0">
        <v>142922</v>
      </c>
    </row>
    <row r="249">
      <c r="A249" s="2">
        <v>45213</v>
      </c>
      <c r="B249" s="0" t="inlineStr">
        <is>
          <t xml:space="preserve">la</t>
        </is>
      </c>
      <c r="C249" s="0">
        <v>6</v>
      </c>
      <c r="D249" s="0" t="inlineStr">
        <is>
          <t xml:space="preserve">HP7</t>
        </is>
      </c>
      <c r="E249" s="0" t="inlineStr">
        <is>
          <t xml:space="preserve">Tukiasema</t>
        </is>
      </c>
      <c r="H249" s="0" t="inlineStr">
        <is>
          <t xml:space="preserve">6.hp7</t>
        </is>
      </c>
      <c r="I249" s="0">
        <v>142922</v>
      </c>
    </row>
    <row r="250">
      <c r="A250" s="2">
        <v>45213</v>
      </c>
      <c r="B250" s="0" t="inlineStr">
        <is>
          <t xml:space="preserve">la</t>
        </is>
      </c>
      <c r="C250" s="0">
        <v>7</v>
      </c>
      <c r="D250" s="0" t="inlineStr">
        <is>
          <t xml:space="preserve">Tuntematon</t>
        </is>
      </c>
      <c r="E250" s="0" t="inlineStr">
        <is>
          <t xml:space="preserve">Tukiasema</t>
        </is>
      </c>
      <c r="H250" s="0" t="inlineStr">
        <is>
          <t xml:space="preserve">7.tuntematon</t>
        </is>
      </c>
      <c r="I250" s="0">
        <v>142922</v>
      </c>
    </row>
    <row r="251">
      <c r="A251" s="2">
        <v>45213</v>
      </c>
      <c r="B251" s="0" t="inlineStr">
        <is>
          <t xml:space="preserve">la</t>
        </is>
      </c>
      <c r="C251" s="0">
        <v>8</v>
      </c>
      <c r="D251" s="0" t="inlineStr">
        <is>
          <t xml:space="preserve">Rabatti</t>
        </is>
      </c>
      <c r="E251" s="0" t="inlineStr">
        <is>
          <t xml:space="preserve">Tukiasema</t>
        </is>
      </c>
      <c r="H251" s="0" t="inlineStr">
        <is>
          <t xml:space="preserve">8.rapatti</t>
        </is>
      </c>
      <c r="I251" s="0">
        <v>142922</v>
      </c>
    </row>
    <row r="252">
      <c r="A252" s="2">
        <v>45213</v>
      </c>
      <c r="B252" s="0" t="inlineStr">
        <is>
          <t xml:space="preserve">la</t>
        </is>
      </c>
      <c r="C252" s="0">
        <v>9</v>
      </c>
      <c r="D252" s="0" t="inlineStr">
        <is>
          <t xml:space="preserve">MRP</t>
        </is>
      </c>
      <c r="E252" s="0" t="inlineStr">
        <is>
          <t xml:space="preserve">Tukiasema</t>
        </is>
      </c>
      <c r="H252" s="0" t="inlineStr">
        <is>
          <t xml:space="preserve">9.mrp</t>
        </is>
      </c>
      <c r="I252" s="0">
        <v>142922</v>
      </c>
    </row>
    <row r="253">
      <c r="A253" s="2">
        <v>45213</v>
      </c>
      <c r="B253" s="0" t="inlineStr">
        <is>
          <t xml:space="preserve">la</t>
        </is>
      </c>
      <c r="C253" s="0">
        <v>10</v>
      </c>
      <c r="D253" s="0" t="inlineStr">
        <is>
          <t xml:space="preserve">RP56</t>
        </is>
      </c>
      <c r="E253" s="0" t="inlineStr">
        <is>
          <t xml:space="preserve">Tukiasema</t>
        </is>
      </c>
      <c r="H253" s="0" t="inlineStr">
        <is>
          <t xml:space="preserve">10.rp56</t>
        </is>
      </c>
      <c r="I253" s="0">
        <v>142922</v>
      </c>
    </row>
    <row r="254">
      <c r="A254" s="2">
        <v>45213</v>
      </c>
      <c r="B254" s="0" t="inlineStr">
        <is>
          <t xml:space="preserve">la</t>
        </is>
      </c>
      <c r="C254" s="0">
        <v>11</v>
      </c>
      <c r="D254" s="0" t="inlineStr">
        <is>
          <t xml:space="preserve">8210</t>
        </is>
      </c>
      <c r="E254" s="0" t="inlineStr">
        <is>
          <t xml:space="preserve">Tukiasema</t>
        </is>
      </c>
      <c r="H254" s="0" t="inlineStr">
        <is>
          <t xml:space="preserve">11.8210</t>
        </is>
      </c>
      <c r="I254" s="0">
        <v>142922</v>
      </c>
    </row>
    <row r="255">
      <c r="A255" s="2">
        <v>45213</v>
      </c>
      <c r="B255" s="0" t="inlineStr">
        <is>
          <t xml:space="preserve">la</t>
        </is>
      </c>
      <c r="C255" s="0">
        <v>12</v>
      </c>
      <c r="D255" s="0" t="inlineStr">
        <is>
          <t xml:space="preserve">Ressu</t>
        </is>
      </c>
      <c r="E255" s="0" t="inlineStr">
        <is>
          <t xml:space="preserve">Tukiasema</t>
        </is>
      </c>
      <c r="H255" s="0" t="inlineStr">
        <is>
          <t xml:space="preserve">12.ressu</t>
        </is>
      </c>
      <c r="I255" s="0">
        <v>142922</v>
      </c>
    </row>
    <row r="256">
      <c r="A256" s="2">
        <v>45213</v>
      </c>
      <c r="B256" s="0" t="inlineStr">
        <is>
          <t xml:space="preserve">la</t>
        </is>
      </c>
      <c r="C256" s="0">
        <v>13</v>
      </c>
      <c r="D256" s="0" t="inlineStr">
        <is>
          <t xml:space="preserve">Hojo</t>
        </is>
      </c>
      <c r="E256" s="0" t="inlineStr">
        <is>
          <t xml:space="preserve">Tukiasema</t>
        </is>
      </c>
      <c r="H256" s="0" t="inlineStr">
        <is>
          <t xml:space="preserve">13.hojo</t>
        </is>
      </c>
      <c r="I256" s="0">
        <v>142922</v>
      </c>
    </row>
    <row r="257">
      <c r="A257" s="2">
        <v>45206</v>
      </c>
      <c r="B257" s="0" t="inlineStr">
        <is>
          <t xml:space="preserve">la</t>
        </is>
      </c>
      <c r="C257" s="0">
        <v>1</v>
      </c>
      <c r="D257" s="0" t="inlineStr">
        <is>
          <t xml:space="preserve">8210</t>
        </is>
      </c>
      <c r="E257" s="0" t="inlineStr">
        <is>
          <t xml:space="preserve">Tukiasema</t>
        </is>
      </c>
      <c r="H257" s="0" t="inlineStr">
        <is>
          <t xml:space="preserve">1.8210</t>
        </is>
      </c>
      <c r="I257" s="0">
        <v>142866</v>
      </c>
    </row>
    <row r="258">
      <c r="A258" s="2">
        <v>45206</v>
      </c>
      <c r="B258" s="0" t="inlineStr">
        <is>
          <t xml:space="preserve">la</t>
        </is>
      </c>
      <c r="C258" s="0">
        <v>2</v>
      </c>
      <c r="D258" s="0" t="inlineStr">
        <is>
          <t xml:space="preserve">Jallu</t>
        </is>
      </c>
      <c r="E258" s="0" t="inlineStr">
        <is>
          <t xml:space="preserve">Tukiasema</t>
        </is>
      </c>
      <c r="H258" s="0" t="inlineStr">
        <is>
          <t xml:space="preserve">2.jallu</t>
        </is>
      </c>
      <c r="I258" s="0">
        <v>142866</v>
      </c>
    </row>
    <row r="259">
      <c r="A259" s="2">
        <v>45206</v>
      </c>
      <c r="B259" s="0" t="inlineStr">
        <is>
          <t xml:space="preserve">la</t>
        </is>
      </c>
      <c r="C259" s="0">
        <v>3</v>
      </c>
      <c r="D259" s="0" t="inlineStr">
        <is>
          <t xml:space="preserve">Kumiankka</t>
        </is>
      </c>
      <c r="E259" s="0" t="inlineStr">
        <is>
          <t xml:space="preserve">Tukiasema</t>
        </is>
      </c>
      <c r="H259" s="0" t="inlineStr">
        <is>
          <t xml:space="preserve">3.kumiankka</t>
        </is>
      </c>
      <c r="I259" s="0">
        <v>142866</v>
      </c>
    </row>
    <row r="260">
      <c r="A260" s="2">
        <v>45206</v>
      </c>
      <c r="B260" s="0" t="inlineStr">
        <is>
          <t xml:space="preserve">la</t>
        </is>
      </c>
      <c r="C260" s="0">
        <v>4</v>
      </c>
      <c r="D260" s="0" t="inlineStr">
        <is>
          <t xml:space="preserve">Vesilintu</t>
        </is>
      </c>
      <c r="E260" s="0" t="inlineStr">
        <is>
          <t xml:space="preserve">Tukiasema</t>
        </is>
      </c>
      <c r="H260" s="0" t="inlineStr">
        <is>
          <t xml:space="preserve">4.vesilintu</t>
        </is>
      </c>
      <c r="I260" s="0">
        <v>142866</v>
      </c>
    </row>
    <row r="261">
      <c r="A261" s="2">
        <v>45206</v>
      </c>
      <c r="B261" s="0" t="inlineStr">
        <is>
          <t xml:space="preserve">la</t>
        </is>
      </c>
      <c r="C261" s="0">
        <v>5</v>
      </c>
      <c r="D261" s="0" t="inlineStr">
        <is>
          <t xml:space="preserve">Köökki</t>
        </is>
      </c>
      <c r="E261" s="0" t="inlineStr">
        <is>
          <t xml:space="preserve">Tukiasema</t>
        </is>
      </c>
      <c r="H261" s="0" t="inlineStr">
        <is>
          <t xml:space="preserve">5.köökki</t>
        </is>
      </c>
      <c r="I261" s="0">
        <v>142866</v>
      </c>
    </row>
    <row r="262">
      <c r="A262" s="2">
        <v>45206</v>
      </c>
      <c r="B262" s="0" t="inlineStr">
        <is>
          <t xml:space="preserve">la</t>
        </is>
      </c>
      <c r="C262" s="0">
        <v>6</v>
      </c>
      <c r="D262" s="0" t="inlineStr">
        <is>
          <t xml:space="preserve">RP56</t>
        </is>
      </c>
      <c r="E262" s="0" t="inlineStr">
        <is>
          <t xml:space="preserve">Tukiasema</t>
        </is>
      </c>
      <c r="H262" s="0" t="inlineStr">
        <is>
          <t xml:space="preserve">6.rp56</t>
        </is>
      </c>
      <c r="I262" s="0">
        <v>142866</v>
      </c>
    </row>
    <row r="263">
      <c r="A263" s="2">
        <v>45206</v>
      </c>
      <c r="B263" s="0" t="inlineStr">
        <is>
          <t xml:space="preserve">la</t>
        </is>
      </c>
      <c r="C263" s="0">
        <v>7</v>
      </c>
      <c r="D263" s="0" t="inlineStr">
        <is>
          <t xml:space="preserve">HP7</t>
        </is>
      </c>
      <c r="E263" s="0" t="inlineStr">
        <is>
          <t xml:space="preserve">Tukiasema</t>
        </is>
      </c>
      <c r="H263" s="0" t="inlineStr">
        <is>
          <t xml:space="preserve">7.hp7</t>
        </is>
      </c>
      <c r="I263" s="0">
        <v>142866</v>
      </c>
    </row>
    <row r="264">
      <c r="A264" s="2">
        <v>45206</v>
      </c>
      <c r="B264" s="0" t="inlineStr">
        <is>
          <t xml:space="preserve">la</t>
        </is>
      </c>
      <c r="C264" s="0">
        <v>8</v>
      </c>
      <c r="D264" s="0" t="inlineStr">
        <is>
          <t xml:space="preserve">Raptori</t>
        </is>
      </c>
      <c r="E264" s="0" t="inlineStr">
        <is>
          <t xml:space="preserve">Tukiasema</t>
        </is>
      </c>
      <c r="H264" s="0" t="inlineStr">
        <is>
          <t xml:space="preserve">8.raptori</t>
        </is>
      </c>
      <c r="I264" s="0">
        <v>142866</v>
      </c>
    </row>
    <row r="265">
      <c r="A265" s="2">
        <v>45206</v>
      </c>
      <c r="B265" s="0" t="inlineStr">
        <is>
          <t xml:space="preserve">la</t>
        </is>
      </c>
      <c r="C265" s="0">
        <v>9</v>
      </c>
      <c r="D265" s="0" t="inlineStr">
        <is>
          <t xml:space="preserve">Hojo</t>
        </is>
      </c>
      <c r="E265" s="0" t="inlineStr">
        <is>
          <t xml:space="preserve">Tukiasema</t>
        </is>
      </c>
      <c r="H265" s="0" t="inlineStr">
        <is>
          <t xml:space="preserve">9.hojo</t>
        </is>
      </c>
      <c r="I265" s="0">
        <v>142866</v>
      </c>
    </row>
    <row r="266">
      <c r="A266" s="2">
        <v>45206</v>
      </c>
      <c r="B266" s="0" t="inlineStr">
        <is>
          <t xml:space="preserve">la</t>
        </is>
      </c>
      <c r="C266" s="0">
        <v>10</v>
      </c>
      <c r="D266" s="0" t="inlineStr">
        <is>
          <t xml:space="preserve">Tepa</t>
        </is>
      </c>
      <c r="E266" s="0" t="inlineStr">
        <is>
          <t xml:space="preserve">Tukiasema</t>
        </is>
      </c>
      <c r="H266" s="0" t="inlineStr">
        <is>
          <t xml:space="preserve">10.tepa</t>
        </is>
      </c>
      <c r="I266" s="0">
        <v>142866</v>
      </c>
    </row>
    <row r="267">
      <c r="A267" s="2">
        <v>45206</v>
      </c>
      <c r="B267" s="0" t="inlineStr">
        <is>
          <t xml:space="preserve">la</t>
        </is>
      </c>
      <c r="C267" s="0">
        <v>11</v>
      </c>
      <c r="D267" s="0" t="inlineStr">
        <is>
          <t xml:space="preserve">AK5</t>
        </is>
      </c>
      <c r="E267" s="0" t="inlineStr">
        <is>
          <t xml:space="preserve">Tukiasema</t>
        </is>
      </c>
      <c r="G267" s="0" t="inlineStr">
        <is>
          <t xml:space="preserve">rx</t>
        </is>
      </c>
      <c r="H267" s="0" t="inlineStr">
        <is>
          <t xml:space="preserve">11.ak5 pelkkä rx</t>
        </is>
      </c>
      <c r="I267" s="0">
        <v>142866</v>
      </c>
    </row>
    <row r="268">
      <c r="A268" s="2">
        <v>45206</v>
      </c>
      <c r="B268" s="0" t="inlineStr">
        <is>
          <t xml:space="preserve">la</t>
        </is>
      </c>
      <c r="C268" s="0">
        <v>12</v>
      </c>
      <c r="D268" s="0" t="inlineStr">
        <is>
          <t xml:space="preserve">Ressu</t>
        </is>
      </c>
      <c r="E268" s="0" t="inlineStr">
        <is>
          <t xml:space="preserve">Tukiasema</t>
        </is>
      </c>
      <c r="H268" s="0" t="inlineStr">
        <is>
          <t xml:space="preserve">12.ressu</t>
        </is>
      </c>
      <c r="I268" s="0">
        <v>142866</v>
      </c>
    </row>
    <row r="269">
      <c r="A269" s="2">
        <v>45199</v>
      </c>
      <c r="B269" s="0" t="inlineStr">
        <is>
          <t xml:space="preserve">la</t>
        </is>
      </c>
      <c r="C269" s="0">
        <v>1</v>
      </c>
      <c r="D269" s="0" t="inlineStr">
        <is>
          <t xml:space="preserve">Tepa</t>
        </is>
      </c>
      <c r="E269" s="0" t="inlineStr">
        <is>
          <t xml:space="preserve">Tukiasema</t>
        </is>
      </c>
      <c r="H269" s="0" t="inlineStr">
        <is>
          <t xml:space="preserve">1.tepa</t>
        </is>
      </c>
      <c r="I269" s="0">
        <v>142810</v>
      </c>
    </row>
    <row r="270">
      <c r="A270" s="2">
        <v>45199</v>
      </c>
      <c r="B270" s="0" t="inlineStr">
        <is>
          <t xml:space="preserve">la</t>
        </is>
      </c>
      <c r="C270" s="0">
        <v>2</v>
      </c>
      <c r="D270" s="0" t="inlineStr">
        <is>
          <t xml:space="preserve">Köökki</t>
        </is>
      </c>
      <c r="E270" s="0" t="inlineStr">
        <is>
          <t xml:space="preserve">Tukiasema</t>
        </is>
      </c>
      <c r="H270" s="0" t="inlineStr">
        <is>
          <t xml:space="preserve">2.köökki</t>
        </is>
      </c>
      <c r="I270" s="0">
        <v>142810</v>
      </c>
    </row>
    <row r="271">
      <c r="A271" s="2">
        <v>45199</v>
      </c>
      <c r="B271" s="0" t="inlineStr">
        <is>
          <t xml:space="preserve">la</t>
        </is>
      </c>
      <c r="C271" s="0">
        <v>3</v>
      </c>
      <c r="D271" s="0" t="inlineStr">
        <is>
          <t xml:space="preserve">Tuntematon</t>
        </is>
      </c>
      <c r="E271" s="0" t="inlineStr">
        <is>
          <t xml:space="preserve">Tukiasema</t>
        </is>
      </c>
      <c r="H271" s="0" t="inlineStr">
        <is>
          <t xml:space="preserve">3.tuntematon</t>
        </is>
      </c>
      <c r="I271" s="0">
        <v>142810</v>
      </c>
    </row>
    <row r="272">
      <c r="A272" s="2">
        <v>45199</v>
      </c>
      <c r="B272" s="0" t="inlineStr">
        <is>
          <t xml:space="preserve">la</t>
        </is>
      </c>
      <c r="C272" s="0">
        <v>4</v>
      </c>
      <c r="D272" s="0" t="inlineStr">
        <is>
          <t xml:space="preserve">Vesilintu</t>
        </is>
      </c>
      <c r="E272" s="0" t="inlineStr">
        <is>
          <t xml:space="preserve">Tukiasema</t>
        </is>
      </c>
      <c r="H272" s="0" t="inlineStr">
        <is>
          <t xml:space="preserve">4.vesilintu</t>
        </is>
      </c>
      <c r="I272" s="0">
        <v>142810</v>
      </c>
    </row>
    <row r="273">
      <c r="A273" s="2">
        <v>45199</v>
      </c>
      <c r="B273" s="0" t="inlineStr">
        <is>
          <t xml:space="preserve">la</t>
        </is>
      </c>
      <c r="C273" s="0">
        <v>5</v>
      </c>
      <c r="D273" s="0" t="inlineStr">
        <is>
          <t xml:space="preserve">Kumiankka</t>
        </is>
      </c>
      <c r="E273" s="0" t="inlineStr">
        <is>
          <t xml:space="preserve">Tukiasema</t>
        </is>
      </c>
      <c r="H273" s="0" t="inlineStr">
        <is>
          <t xml:space="preserve">5.kumiankka</t>
        </is>
      </c>
      <c r="I273" s="0">
        <v>142810</v>
      </c>
    </row>
    <row r="274">
      <c r="A274" s="2">
        <v>45199</v>
      </c>
      <c r="B274" s="0" t="inlineStr">
        <is>
          <t xml:space="preserve">la</t>
        </is>
      </c>
      <c r="C274" s="0">
        <v>6</v>
      </c>
      <c r="D274" s="0" t="inlineStr">
        <is>
          <t xml:space="preserve">RP56</t>
        </is>
      </c>
      <c r="E274" s="0" t="inlineStr">
        <is>
          <t xml:space="preserve">Tukiasema</t>
        </is>
      </c>
      <c r="H274" s="0" t="inlineStr">
        <is>
          <t xml:space="preserve">6.rp56</t>
        </is>
      </c>
      <c r="I274" s="0">
        <v>142810</v>
      </c>
    </row>
    <row r="275">
      <c r="A275" s="2">
        <v>45199</v>
      </c>
      <c r="B275" s="0" t="inlineStr">
        <is>
          <t xml:space="preserve">la</t>
        </is>
      </c>
      <c r="C275" s="0">
        <v>7</v>
      </c>
      <c r="D275" s="0" t="inlineStr">
        <is>
          <t xml:space="preserve">Hojo</t>
        </is>
      </c>
      <c r="E275" s="0" t="inlineStr">
        <is>
          <t xml:space="preserve">Tukiasema</t>
        </is>
      </c>
      <c r="H275" s="0" t="inlineStr">
        <is>
          <t xml:space="preserve">7.hojo</t>
        </is>
      </c>
      <c r="I275" s="0">
        <v>142810</v>
      </c>
    </row>
    <row r="276">
      <c r="A276" s="2">
        <v>45199</v>
      </c>
      <c r="B276" s="0" t="inlineStr">
        <is>
          <t xml:space="preserve">la</t>
        </is>
      </c>
      <c r="C276" s="0">
        <v>8</v>
      </c>
      <c r="D276" s="0" t="inlineStr">
        <is>
          <t xml:space="preserve">Patarouva</t>
        </is>
      </c>
      <c r="E276" s="0" t="inlineStr">
        <is>
          <t xml:space="preserve">Tukiasema</t>
        </is>
      </c>
      <c r="H276" s="0" t="inlineStr">
        <is>
          <t xml:space="preserve">8.patarouva</t>
        </is>
      </c>
      <c r="I276" s="0">
        <v>142810</v>
      </c>
    </row>
    <row r="277">
      <c r="A277" s="2">
        <v>45199</v>
      </c>
      <c r="B277" s="0" t="inlineStr">
        <is>
          <t xml:space="preserve">la</t>
        </is>
      </c>
      <c r="C277" s="0">
        <v>9</v>
      </c>
      <c r="D277" s="0" t="inlineStr">
        <is>
          <t xml:space="preserve">4600</t>
        </is>
      </c>
      <c r="E277" s="0" t="inlineStr">
        <is>
          <t xml:space="preserve">Tukiasema</t>
        </is>
      </c>
      <c r="H277" s="0" t="inlineStr">
        <is>
          <t xml:space="preserve">9.4600</t>
        </is>
      </c>
      <c r="I277" s="0">
        <v>142810</v>
      </c>
    </row>
    <row r="278">
      <c r="A278" s="2">
        <v>45199</v>
      </c>
      <c r="B278" s="0" t="inlineStr">
        <is>
          <t xml:space="preserve">la</t>
        </is>
      </c>
      <c r="C278" s="0">
        <v>10</v>
      </c>
      <c r="D278" s="0" t="inlineStr">
        <is>
          <t xml:space="preserve">8210</t>
        </is>
      </c>
      <c r="E278" s="0" t="inlineStr">
        <is>
          <t xml:space="preserve">Tukiasema</t>
        </is>
      </c>
      <c r="H278" s="0" t="inlineStr">
        <is>
          <t xml:space="preserve">10.8210</t>
        </is>
      </c>
      <c r="I278" s="0">
        <v>142810</v>
      </c>
    </row>
    <row r="279">
      <c r="A279" s="2">
        <v>45199</v>
      </c>
      <c r="B279" s="0" t="inlineStr">
        <is>
          <t xml:space="preserve">la</t>
        </is>
      </c>
      <c r="C279" s="0">
        <v>11</v>
      </c>
      <c r="D279" s="0" t="inlineStr">
        <is>
          <t xml:space="preserve">Raptori</t>
        </is>
      </c>
      <c r="E279" s="0" t="inlineStr">
        <is>
          <t xml:space="preserve">Tukiasema</t>
        </is>
      </c>
      <c r="H279" s="0" t="inlineStr">
        <is>
          <t xml:space="preserve">11.raptori</t>
        </is>
      </c>
      <c r="I279" s="0">
        <v>142810</v>
      </c>
    </row>
    <row r="280">
      <c r="A280" s="2">
        <v>45199</v>
      </c>
      <c r="B280" s="0" t="inlineStr">
        <is>
          <t xml:space="preserve">la</t>
        </is>
      </c>
      <c r="C280" s="0">
        <v>12</v>
      </c>
      <c r="D280" s="0" t="inlineStr">
        <is>
          <t xml:space="preserve">HP7</t>
        </is>
      </c>
      <c r="E280" s="0" t="inlineStr">
        <is>
          <t xml:space="preserve">Tukiasema</t>
        </is>
      </c>
      <c r="H280" s="0" t="inlineStr">
        <is>
          <t xml:space="preserve">12.hp7</t>
        </is>
      </c>
      <c r="I280" s="0">
        <v>142810</v>
      </c>
    </row>
    <row r="281">
      <c r="A281" s="2">
        <v>45192</v>
      </c>
      <c r="B281" s="0" t="inlineStr">
        <is>
          <t xml:space="preserve">la</t>
        </is>
      </c>
      <c r="C281" s="0">
        <v>1</v>
      </c>
      <c r="D281" s="0" t="inlineStr">
        <is>
          <t xml:space="preserve">Rabatti</t>
        </is>
      </c>
      <c r="E281" s="0" t="inlineStr">
        <is>
          <t xml:space="preserve">Tukiasema</t>
        </is>
      </c>
      <c r="H281" s="0" t="inlineStr">
        <is>
          <t xml:space="preserve">1.rapatti</t>
        </is>
      </c>
      <c r="I281" s="0">
        <v>142766</v>
      </c>
    </row>
    <row r="282">
      <c r="A282" s="2">
        <v>45192</v>
      </c>
      <c r="B282" s="0" t="inlineStr">
        <is>
          <t xml:space="preserve">la</t>
        </is>
      </c>
      <c r="C282" s="0">
        <v>2</v>
      </c>
      <c r="D282" s="0" t="inlineStr">
        <is>
          <t xml:space="preserve">Kumiankka</t>
        </is>
      </c>
      <c r="E282" s="0" t="inlineStr">
        <is>
          <t xml:space="preserve">Tukiasema</t>
        </is>
      </c>
      <c r="H282" s="0" t="inlineStr">
        <is>
          <t xml:space="preserve">2.kumiankka</t>
        </is>
      </c>
      <c r="I282" s="0">
        <v>142766</v>
      </c>
    </row>
    <row r="283">
      <c r="A283" s="2">
        <v>45192</v>
      </c>
      <c r="B283" s="0" t="inlineStr">
        <is>
          <t xml:space="preserve">la</t>
        </is>
      </c>
      <c r="C283" s="0">
        <v>3</v>
      </c>
      <c r="D283" s="0" t="inlineStr">
        <is>
          <t xml:space="preserve">10</t>
        </is>
      </c>
      <c r="E283" s="0" t="inlineStr">
        <is>
          <t xml:space="preserve">Tukiasema</t>
        </is>
      </c>
      <c r="H283" s="0" t="inlineStr">
        <is>
          <t xml:space="preserve">3.10</t>
        </is>
      </c>
      <c r="I283" s="0">
        <v>142766</v>
      </c>
    </row>
    <row r="284">
      <c r="A284" s="2">
        <v>45192</v>
      </c>
      <c r="B284" s="0" t="inlineStr">
        <is>
          <t xml:space="preserve">la</t>
        </is>
      </c>
      <c r="C284" s="0">
        <v>4</v>
      </c>
      <c r="D284" s="0" t="inlineStr">
        <is>
          <t xml:space="preserve">8210</t>
        </is>
      </c>
      <c r="E284" s="0" t="inlineStr">
        <is>
          <t xml:space="preserve">Tukiasema</t>
        </is>
      </c>
      <c r="H284" s="0" t="inlineStr">
        <is>
          <t xml:space="preserve">4.8210</t>
        </is>
      </c>
      <c r="I284" s="0">
        <v>142766</v>
      </c>
    </row>
    <row r="285">
      <c r="A285" s="2">
        <v>45192</v>
      </c>
      <c r="B285" s="0" t="inlineStr">
        <is>
          <t xml:space="preserve">la</t>
        </is>
      </c>
      <c r="C285" s="0">
        <v>5</v>
      </c>
      <c r="D285" s="0" t="inlineStr">
        <is>
          <t xml:space="preserve">378</t>
        </is>
      </c>
      <c r="E285" s="0" t="inlineStr">
        <is>
          <t xml:space="preserve">Tukiasema</t>
        </is>
      </c>
      <c r="H285" s="0" t="inlineStr">
        <is>
          <t xml:space="preserve">5.378</t>
        </is>
      </c>
      <c r="I285" s="0">
        <v>142766</v>
      </c>
    </row>
    <row r="286">
      <c r="A286" s="2">
        <v>45192</v>
      </c>
      <c r="B286" s="0" t="inlineStr">
        <is>
          <t xml:space="preserve">la</t>
        </is>
      </c>
      <c r="C286" s="0">
        <v>6</v>
      </c>
      <c r="D286" s="0" t="inlineStr">
        <is>
          <t xml:space="preserve">Köökki</t>
        </is>
      </c>
      <c r="E286" s="0" t="inlineStr">
        <is>
          <t xml:space="preserve">Tukiasema</t>
        </is>
      </c>
      <c r="H286" s="0" t="inlineStr">
        <is>
          <t xml:space="preserve">6.köökki</t>
        </is>
      </c>
      <c r="I286" s="0">
        <v>142766</v>
      </c>
    </row>
    <row r="287">
      <c r="A287" s="2">
        <v>45192</v>
      </c>
      <c r="B287" s="0" t="inlineStr">
        <is>
          <t xml:space="preserve">la</t>
        </is>
      </c>
      <c r="C287" s="0">
        <v>7</v>
      </c>
      <c r="D287" s="0" t="inlineStr">
        <is>
          <t xml:space="preserve">Tepa</t>
        </is>
      </c>
      <c r="E287" s="0" t="inlineStr">
        <is>
          <t xml:space="preserve">Tukiasema</t>
        </is>
      </c>
      <c r="H287" s="0" t="inlineStr">
        <is>
          <t xml:space="preserve">7.tepa</t>
        </is>
      </c>
      <c r="I287" s="0">
        <v>142766</v>
      </c>
    </row>
    <row r="288">
      <c r="A288" s="2">
        <v>45192</v>
      </c>
      <c r="B288" s="0" t="inlineStr">
        <is>
          <t xml:space="preserve">la</t>
        </is>
      </c>
      <c r="C288" s="0">
        <v>8</v>
      </c>
      <c r="D288" s="0" t="inlineStr">
        <is>
          <t xml:space="preserve">45</t>
        </is>
      </c>
      <c r="E288" s="0" t="inlineStr">
        <is>
          <t xml:space="preserve">Tukiasema</t>
        </is>
      </c>
      <c r="H288" s="0" t="inlineStr">
        <is>
          <t xml:space="preserve">8.45</t>
        </is>
      </c>
      <c r="I288" s="0">
        <v>142766</v>
      </c>
    </row>
    <row r="289">
      <c r="A289" s="2">
        <v>45192</v>
      </c>
      <c r="B289" s="0" t="inlineStr">
        <is>
          <t xml:space="preserve">la</t>
        </is>
      </c>
      <c r="C289" s="0">
        <v>9</v>
      </c>
      <c r="D289" s="0" t="inlineStr">
        <is>
          <t xml:space="preserve">Rimpula</t>
        </is>
      </c>
      <c r="E289" s="0" t="inlineStr">
        <is>
          <t xml:space="preserve">Tukiasema</t>
        </is>
      </c>
      <c r="H289" s="0" t="inlineStr">
        <is>
          <t xml:space="preserve">9.rimpula</t>
        </is>
      </c>
      <c r="I289" s="0">
        <v>142766</v>
      </c>
    </row>
    <row r="290">
      <c r="A290" s="2">
        <v>45192</v>
      </c>
      <c r="B290" s="0" t="inlineStr">
        <is>
          <t xml:space="preserve">la</t>
        </is>
      </c>
      <c r="C290" s="0">
        <v>10</v>
      </c>
      <c r="D290" s="0" t="inlineStr">
        <is>
          <t xml:space="preserve">4600</t>
        </is>
      </c>
      <c r="E290" s="0" t="inlineStr">
        <is>
          <t xml:space="preserve">Tukiasema</t>
        </is>
      </c>
      <c r="H290" s="0" t="inlineStr">
        <is>
          <t xml:space="preserve">10.4600</t>
        </is>
      </c>
      <c r="I290" s="0">
        <v>142766</v>
      </c>
    </row>
    <row r="291">
      <c r="A291" s="2">
        <v>45192</v>
      </c>
      <c r="B291" s="0" t="inlineStr">
        <is>
          <t xml:space="preserve">la</t>
        </is>
      </c>
      <c r="C291" s="0">
        <v>11</v>
      </c>
      <c r="D291" s="0" t="inlineStr">
        <is>
          <t xml:space="preserve">Tuntematon</t>
        </is>
      </c>
      <c r="E291" s="0" t="inlineStr">
        <is>
          <t xml:space="preserve">Tukiasema</t>
        </is>
      </c>
      <c r="H291" s="0" t="inlineStr">
        <is>
          <t xml:space="preserve">11.tuntematon</t>
        </is>
      </c>
      <c r="I291" s="0">
        <v>142766</v>
      </c>
    </row>
    <row r="292">
      <c r="A292" s="2">
        <v>45192</v>
      </c>
      <c r="B292" s="0" t="inlineStr">
        <is>
          <t xml:space="preserve">la</t>
        </is>
      </c>
      <c r="C292" s="0">
        <v>12</v>
      </c>
      <c r="D292" s="0" t="inlineStr">
        <is>
          <t xml:space="preserve">Tikkakoski</t>
        </is>
      </c>
      <c r="E292" s="0" t="inlineStr">
        <is>
          <t xml:space="preserve">Tukiasema</t>
        </is>
      </c>
      <c r="H292" s="0" t="inlineStr">
        <is>
          <t xml:space="preserve">12.tikkakoski</t>
        </is>
      </c>
      <c r="I292" s="0">
        <v>142766</v>
      </c>
    </row>
    <row r="293">
      <c r="A293" s="2">
        <v>45192</v>
      </c>
      <c r="B293" s="0" t="inlineStr">
        <is>
          <t xml:space="preserve">la</t>
        </is>
      </c>
      <c r="C293" s="0">
        <v>13</v>
      </c>
      <c r="D293" s="0" t="inlineStr">
        <is>
          <t xml:space="preserve">HP7</t>
        </is>
      </c>
      <c r="E293" s="0" t="inlineStr">
        <is>
          <t xml:space="preserve">Tukiasema</t>
        </is>
      </c>
      <c r="H293" s="0" t="inlineStr">
        <is>
          <t xml:space="preserve">13.hp7</t>
        </is>
      </c>
      <c r="I293" s="0">
        <v>142766</v>
      </c>
    </row>
    <row r="294">
      <c r="A294" s="2">
        <v>45192</v>
      </c>
      <c r="B294" s="0" t="inlineStr">
        <is>
          <t xml:space="preserve">la</t>
        </is>
      </c>
      <c r="C294" s="0">
        <v>14</v>
      </c>
      <c r="D294" s="0" t="inlineStr">
        <is>
          <t xml:space="preserve">Rellu</t>
        </is>
      </c>
      <c r="E294" s="0" t="inlineStr">
        <is>
          <t xml:space="preserve">Tukiasema</t>
        </is>
      </c>
      <c r="H294" s="0" t="inlineStr">
        <is>
          <t xml:space="preserve">14.rellu</t>
        </is>
      </c>
      <c r="I294" s="0">
        <v>142766</v>
      </c>
    </row>
    <row r="295">
      <c r="A295" s="2">
        <v>45192</v>
      </c>
      <c r="B295" s="0" t="inlineStr">
        <is>
          <t xml:space="preserve">la</t>
        </is>
      </c>
      <c r="C295" s="0">
        <v>15</v>
      </c>
      <c r="D295" s="0" t="inlineStr">
        <is>
          <t xml:space="preserve">Riutta34</t>
        </is>
      </c>
      <c r="E295" s="0" t="inlineStr">
        <is>
          <t xml:space="preserve">Tukiasema</t>
        </is>
      </c>
      <c r="H295" s="0" t="inlineStr">
        <is>
          <t xml:space="preserve">15.riutta34</t>
        </is>
      </c>
      <c r="I295" s="0">
        <v>142766</v>
      </c>
    </row>
    <row r="296">
      <c r="A296" s="2">
        <v>45192</v>
      </c>
      <c r="B296" s="0" t="inlineStr">
        <is>
          <t xml:space="preserve">la</t>
        </is>
      </c>
      <c r="C296" s="0">
        <v>16</v>
      </c>
      <c r="D296" s="0" t="inlineStr">
        <is>
          <t xml:space="preserve">Karhukoira</t>
        </is>
      </c>
      <c r="E296" s="0" t="inlineStr">
        <is>
          <t xml:space="preserve">Tukiasema</t>
        </is>
      </c>
      <c r="H296" s="0" t="inlineStr">
        <is>
          <t xml:space="preserve">16.karhukoira</t>
        </is>
      </c>
      <c r="I296" s="0">
        <v>142766</v>
      </c>
    </row>
    <row r="297">
      <c r="A297" s="2">
        <v>45192</v>
      </c>
      <c r="B297" s="0" t="inlineStr">
        <is>
          <t xml:space="preserve">la</t>
        </is>
      </c>
      <c r="C297" s="0">
        <v>17</v>
      </c>
      <c r="D297" s="0" t="inlineStr">
        <is>
          <t xml:space="preserve">Ressu</t>
        </is>
      </c>
      <c r="E297" s="0" t="inlineStr">
        <is>
          <t xml:space="preserve">Tukiasema</t>
        </is>
      </c>
      <c r="H297" s="0" t="inlineStr">
        <is>
          <t xml:space="preserve">17.ressu</t>
        </is>
      </c>
      <c r="I297" s="0">
        <v>142766</v>
      </c>
    </row>
    <row r="298">
      <c r="A298" s="2">
        <v>45192</v>
      </c>
      <c r="B298" s="0" t="inlineStr">
        <is>
          <t xml:space="preserve">la</t>
        </is>
      </c>
      <c r="C298" s="0">
        <v>18</v>
      </c>
      <c r="D298" s="0" t="inlineStr">
        <is>
          <t xml:space="preserve">378</t>
        </is>
      </c>
      <c r="E298" s="0" t="inlineStr">
        <is>
          <t xml:space="preserve">Tukiasema</t>
        </is>
      </c>
      <c r="H298" s="0" t="inlineStr">
        <is>
          <t xml:space="preserve">18.378</t>
        </is>
      </c>
      <c r="I298" s="0">
        <v>142766</v>
      </c>
    </row>
    <row r="299">
      <c r="A299" s="2">
        <v>45192</v>
      </c>
      <c r="B299" s="0" t="inlineStr">
        <is>
          <t xml:space="preserve">la</t>
        </is>
      </c>
      <c r="C299" s="0">
        <v>19</v>
      </c>
      <c r="D299" s="0" t="inlineStr">
        <is>
          <t xml:space="preserve">Hojo</t>
        </is>
      </c>
      <c r="E299" s="0" t="inlineStr">
        <is>
          <t xml:space="preserve">Tukiasema</t>
        </is>
      </c>
      <c r="H299" s="0" t="inlineStr">
        <is>
          <t xml:space="preserve">19.hojo</t>
        </is>
      </c>
      <c r="I299" s="0">
        <v>142766</v>
      </c>
    </row>
    <row r="300">
      <c r="A300" s="2">
        <v>45185</v>
      </c>
      <c r="B300" s="0" t="inlineStr">
        <is>
          <t xml:space="preserve">la</t>
        </is>
      </c>
      <c r="C300" s="0">
        <v>1</v>
      </c>
      <c r="D300" s="0" t="inlineStr">
        <is>
          <t xml:space="preserve">Raptori</t>
        </is>
      </c>
      <c r="E300" s="0" t="inlineStr">
        <is>
          <t xml:space="preserve">Tukiasema</t>
        </is>
      </c>
      <c r="H300" s="0" t="inlineStr">
        <is>
          <t xml:space="preserve">1.raptori</t>
        </is>
      </c>
      <c r="I300" s="0">
        <v>142722</v>
      </c>
    </row>
    <row r="301">
      <c r="A301" s="2">
        <v>45185</v>
      </c>
      <c r="B301" s="0" t="inlineStr">
        <is>
          <t xml:space="preserve">la</t>
        </is>
      </c>
      <c r="C301" s="0">
        <v>2</v>
      </c>
      <c r="D301" s="0" t="inlineStr">
        <is>
          <t xml:space="preserve">Tuntematon</t>
        </is>
      </c>
      <c r="E301" s="0" t="inlineStr">
        <is>
          <t xml:space="preserve">Tukiasema</t>
        </is>
      </c>
      <c r="H301" s="0" t="inlineStr">
        <is>
          <t xml:space="preserve">2.tuntematon</t>
        </is>
      </c>
      <c r="I301" s="0">
        <v>142722</v>
      </c>
    </row>
    <row r="302">
      <c r="A302" s="2">
        <v>45185</v>
      </c>
      <c r="B302" s="0" t="inlineStr">
        <is>
          <t xml:space="preserve">la</t>
        </is>
      </c>
      <c r="C302" s="0">
        <v>3</v>
      </c>
      <c r="D302" s="0" t="inlineStr">
        <is>
          <t xml:space="preserve">Tepa</t>
        </is>
      </c>
      <c r="E302" s="0" t="inlineStr">
        <is>
          <t xml:space="preserve">Tukiasema</t>
        </is>
      </c>
      <c r="H302" s="0" t="inlineStr">
        <is>
          <t xml:space="preserve">3.tepa</t>
        </is>
      </c>
      <c r="I302" s="0">
        <v>142722</v>
      </c>
    </row>
    <row r="303">
      <c r="A303" s="2">
        <v>45185</v>
      </c>
      <c r="B303" s="0" t="inlineStr">
        <is>
          <t xml:space="preserve">la</t>
        </is>
      </c>
      <c r="C303" s="0">
        <v>4</v>
      </c>
      <c r="D303" s="0" t="inlineStr">
        <is>
          <t xml:space="preserve">Rabatti</t>
        </is>
      </c>
      <c r="E303" s="0" t="inlineStr">
        <is>
          <t xml:space="preserve">Tukiasema</t>
        </is>
      </c>
      <c r="H303" s="0" t="inlineStr">
        <is>
          <t xml:space="preserve">4.rapatti</t>
        </is>
      </c>
      <c r="I303" s="0">
        <v>142722</v>
      </c>
    </row>
    <row r="304">
      <c r="A304" s="2">
        <v>45185</v>
      </c>
      <c r="B304" s="0" t="inlineStr">
        <is>
          <t xml:space="preserve">la</t>
        </is>
      </c>
      <c r="C304" s="0">
        <v>5</v>
      </c>
      <c r="D304" s="0" t="inlineStr">
        <is>
          <t xml:space="preserve">Köökki</t>
        </is>
      </c>
      <c r="E304" s="0" t="inlineStr">
        <is>
          <t xml:space="preserve">Tukiasema</t>
        </is>
      </c>
      <c r="H304" s="0" t="inlineStr">
        <is>
          <t xml:space="preserve">5.köökki</t>
        </is>
      </c>
      <c r="I304" s="0">
        <v>142722</v>
      </c>
    </row>
    <row r="305">
      <c r="A305" s="2">
        <v>45185</v>
      </c>
      <c r="B305" s="0" t="inlineStr">
        <is>
          <t xml:space="preserve">la</t>
        </is>
      </c>
      <c r="C305" s="0">
        <v>6</v>
      </c>
      <c r="D305" s="0" t="inlineStr">
        <is>
          <t xml:space="preserve">RP56</t>
        </is>
      </c>
      <c r="E305" s="0" t="inlineStr">
        <is>
          <t xml:space="preserve">Tukiasema</t>
        </is>
      </c>
      <c r="H305" s="0" t="inlineStr">
        <is>
          <t xml:space="preserve">6.rp56</t>
        </is>
      </c>
      <c r="I305" s="0">
        <v>142722</v>
      </c>
    </row>
    <row r="306">
      <c r="A306" s="2">
        <v>45185</v>
      </c>
      <c r="B306" s="0" t="inlineStr">
        <is>
          <t xml:space="preserve">la</t>
        </is>
      </c>
      <c r="C306" s="0">
        <v>7</v>
      </c>
      <c r="D306" s="0" t="inlineStr">
        <is>
          <t xml:space="preserve">378</t>
        </is>
      </c>
      <c r="E306" s="0" t="inlineStr">
        <is>
          <t xml:space="preserve">Tukiasema</t>
        </is>
      </c>
      <c r="H306" s="0" t="inlineStr">
        <is>
          <t xml:space="preserve">7.378</t>
        </is>
      </c>
      <c r="I306" s="0">
        <v>142722</v>
      </c>
    </row>
    <row r="307">
      <c r="A307" s="2">
        <v>45185</v>
      </c>
      <c r="B307" s="0" t="inlineStr">
        <is>
          <t xml:space="preserve">la</t>
        </is>
      </c>
      <c r="C307" s="0">
        <v>8</v>
      </c>
      <c r="D307" s="0" t="inlineStr">
        <is>
          <t xml:space="preserve">8210</t>
        </is>
      </c>
      <c r="E307" s="0" t="inlineStr">
        <is>
          <t xml:space="preserve">Tukiasema</t>
        </is>
      </c>
      <c r="H307" s="0" t="inlineStr">
        <is>
          <t xml:space="preserve">8.8210</t>
        </is>
      </c>
      <c r="I307" s="0">
        <v>142722</v>
      </c>
    </row>
    <row r="308">
      <c r="A308" s="2">
        <v>45185</v>
      </c>
      <c r="B308" s="0" t="inlineStr">
        <is>
          <t xml:space="preserve">la</t>
        </is>
      </c>
      <c r="C308" s="0">
        <v>9</v>
      </c>
      <c r="D308" s="0" t="inlineStr">
        <is>
          <t xml:space="preserve">Cobra</t>
        </is>
      </c>
      <c r="E308" s="0" t="inlineStr">
        <is>
          <t xml:space="preserve">Tukiasema</t>
        </is>
      </c>
      <c r="H308" s="0" t="inlineStr">
        <is>
          <t xml:space="preserve">9.cobra</t>
        </is>
      </c>
      <c r="I308" s="0">
        <v>142722</v>
      </c>
    </row>
    <row r="309">
      <c r="A309" s="2">
        <v>45185</v>
      </c>
      <c r="B309" s="0" t="inlineStr">
        <is>
          <t xml:space="preserve">la</t>
        </is>
      </c>
      <c r="C309" s="0">
        <v>10</v>
      </c>
      <c r="D309" s="0" t="inlineStr">
        <is>
          <t xml:space="preserve">Kumiankka</t>
        </is>
      </c>
      <c r="E309" s="0" t="inlineStr">
        <is>
          <t xml:space="preserve">Tukiasema</t>
        </is>
      </c>
      <c r="H309" s="0" t="inlineStr">
        <is>
          <t xml:space="preserve">10.kumiankka</t>
        </is>
      </c>
      <c r="I309" s="0">
        <v>142722</v>
      </c>
    </row>
    <row r="310">
      <c r="A310" s="2">
        <v>45185</v>
      </c>
      <c r="B310" s="0" t="inlineStr">
        <is>
          <t xml:space="preserve">la</t>
        </is>
      </c>
      <c r="C310" s="0">
        <v>11</v>
      </c>
      <c r="D310" s="0" t="inlineStr">
        <is>
          <t xml:space="preserve">Hojo</t>
        </is>
      </c>
      <c r="E310" s="0" t="inlineStr">
        <is>
          <t xml:space="preserve">Tukiasema</t>
        </is>
      </c>
      <c r="H310" s="0" t="inlineStr">
        <is>
          <t xml:space="preserve">11.hojo</t>
        </is>
      </c>
      <c r="I310" s="0">
        <v>142722</v>
      </c>
    </row>
    <row r="311">
      <c r="A311" s="2">
        <v>45185</v>
      </c>
      <c r="B311" s="0" t="inlineStr">
        <is>
          <t xml:space="preserve">la</t>
        </is>
      </c>
      <c r="C311" s="0">
        <v>12</v>
      </c>
      <c r="D311" s="0" t="inlineStr">
        <is>
          <t xml:space="preserve">HP7</t>
        </is>
      </c>
      <c r="E311" s="0" t="inlineStr">
        <is>
          <t xml:space="preserve">Tukiasema</t>
        </is>
      </c>
      <c r="H311" s="0" t="inlineStr">
        <is>
          <t xml:space="preserve">12.hp7</t>
        </is>
      </c>
      <c r="I311" s="0">
        <v>142722</v>
      </c>
    </row>
    <row r="312">
      <c r="A312" s="2">
        <v>45185</v>
      </c>
      <c r="B312" s="0" t="inlineStr">
        <is>
          <t xml:space="preserve">la</t>
        </is>
      </c>
      <c r="C312" s="0">
        <v>13</v>
      </c>
      <c r="D312" s="0" t="inlineStr">
        <is>
          <t xml:space="preserve">4600</t>
        </is>
      </c>
      <c r="E312" s="0" t="inlineStr">
        <is>
          <t xml:space="preserve">Tukiasema</t>
        </is>
      </c>
      <c r="H312" s="0" t="inlineStr">
        <is>
          <t xml:space="preserve">13.4600</t>
        </is>
      </c>
      <c r="I312" s="0">
        <v>142722</v>
      </c>
    </row>
    <row r="313">
      <c r="A313" s="2">
        <v>45178</v>
      </c>
      <c r="B313" s="0" t="inlineStr">
        <is>
          <t xml:space="preserve">la</t>
        </is>
      </c>
      <c r="C313" s="0">
        <v>1</v>
      </c>
      <c r="D313" s="0" t="inlineStr">
        <is>
          <t xml:space="preserve">HP7</t>
        </is>
      </c>
      <c r="E313" s="0" t="inlineStr">
        <is>
          <t xml:space="preserve">Tukiasema</t>
        </is>
      </c>
      <c r="H313" s="0" t="inlineStr">
        <is>
          <t xml:space="preserve">1.hp7</t>
        </is>
      </c>
      <c r="I313" s="0">
        <v>142687</v>
      </c>
    </row>
    <row r="314">
      <c r="A314" s="2">
        <v>45178</v>
      </c>
      <c r="B314" s="0" t="inlineStr">
        <is>
          <t xml:space="preserve">la</t>
        </is>
      </c>
      <c r="C314" s="0">
        <v>2</v>
      </c>
      <c r="D314" s="0" t="inlineStr">
        <is>
          <t xml:space="preserve">Lumisankka</t>
        </is>
      </c>
      <c r="E314" s="0" t="inlineStr">
        <is>
          <t xml:space="preserve">Tukiasema</t>
        </is>
      </c>
      <c r="H314" s="0" t="inlineStr">
        <is>
          <t xml:space="preserve">2.lumisankka</t>
        </is>
      </c>
      <c r="I314" s="0">
        <v>142687</v>
      </c>
    </row>
    <row r="315">
      <c r="A315" s="2">
        <v>45178</v>
      </c>
      <c r="B315" s="0" t="inlineStr">
        <is>
          <t xml:space="preserve">la</t>
        </is>
      </c>
      <c r="C315" s="0">
        <v>3</v>
      </c>
      <c r="D315" s="0" t="inlineStr">
        <is>
          <t xml:space="preserve">378</t>
        </is>
      </c>
      <c r="E315" s="0" t="inlineStr">
        <is>
          <t xml:space="preserve">Tukiasema</t>
        </is>
      </c>
      <c r="H315" s="0" t="inlineStr">
        <is>
          <t xml:space="preserve">3.378</t>
        </is>
      </c>
      <c r="I315" s="0">
        <v>142687</v>
      </c>
    </row>
    <row r="316">
      <c r="A316" s="2">
        <v>45178</v>
      </c>
      <c r="B316" s="0" t="inlineStr">
        <is>
          <t xml:space="preserve">la</t>
        </is>
      </c>
      <c r="C316" s="0">
        <v>4</v>
      </c>
      <c r="D316" s="0" t="inlineStr">
        <is>
          <t xml:space="preserve">Rellu</t>
        </is>
      </c>
      <c r="E316" s="0" t="inlineStr">
        <is>
          <t xml:space="preserve">Tukiasema</t>
        </is>
      </c>
      <c r="H316" s="0" t="inlineStr">
        <is>
          <t xml:space="preserve">4.rellu</t>
        </is>
      </c>
      <c r="I316" s="0">
        <v>142687</v>
      </c>
    </row>
    <row r="317">
      <c r="A317" s="2">
        <v>45178</v>
      </c>
      <c r="B317" s="0" t="inlineStr">
        <is>
          <t xml:space="preserve">la</t>
        </is>
      </c>
      <c r="C317" s="0">
        <v>5</v>
      </c>
      <c r="D317" s="0" t="inlineStr">
        <is>
          <t xml:space="preserve">8210</t>
        </is>
      </c>
      <c r="E317" s="0" t="inlineStr">
        <is>
          <t xml:space="preserve">Tukiasema</t>
        </is>
      </c>
      <c r="H317" s="0" t="inlineStr">
        <is>
          <t xml:space="preserve">5.8210</t>
        </is>
      </c>
      <c r="I317" s="0">
        <v>142687</v>
      </c>
    </row>
    <row r="318">
      <c r="A318" s="2">
        <v>45178</v>
      </c>
      <c r="B318" s="0" t="inlineStr">
        <is>
          <t xml:space="preserve">la</t>
        </is>
      </c>
      <c r="C318" s="0">
        <v>6</v>
      </c>
      <c r="D318" s="0" t="inlineStr">
        <is>
          <t xml:space="preserve">Tuntematon</t>
        </is>
      </c>
      <c r="E318" s="0" t="inlineStr">
        <is>
          <t xml:space="preserve">Tukiasema</t>
        </is>
      </c>
      <c r="H318" s="0" t="inlineStr">
        <is>
          <t xml:space="preserve">6.tuntematon</t>
        </is>
      </c>
      <c r="I318" s="0">
        <v>142687</v>
      </c>
    </row>
    <row r="319">
      <c r="A319" s="2">
        <v>45178</v>
      </c>
      <c r="B319" s="0" t="inlineStr">
        <is>
          <t xml:space="preserve">la</t>
        </is>
      </c>
      <c r="C319" s="0">
        <v>7</v>
      </c>
      <c r="D319" s="0" t="inlineStr">
        <is>
          <t xml:space="preserve">Tepa</t>
        </is>
      </c>
      <c r="E319" s="0" t="inlineStr">
        <is>
          <t xml:space="preserve">Tukiasema</t>
        </is>
      </c>
      <c r="H319" s="0" t="inlineStr">
        <is>
          <t xml:space="preserve">7.tepa</t>
        </is>
      </c>
      <c r="I319" s="0">
        <v>142687</v>
      </c>
    </row>
    <row r="320">
      <c r="A320" s="2">
        <v>45178</v>
      </c>
      <c r="B320" s="0" t="inlineStr">
        <is>
          <t xml:space="preserve">la</t>
        </is>
      </c>
      <c r="C320" s="0">
        <v>8</v>
      </c>
      <c r="D320" s="0" t="inlineStr">
        <is>
          <t xml:space="preserve">PKT1</t>
        </is>
      </c>
      <c r="E320" s="0" t="inlineStr">
        <is>
          <t xml:space="preserve">Tukiasema</t>
        </is>
      </c>
      <c r="H320" s="0" t="inlineStr">
        <is>
          <t xml:space="preserve">8.pkt1</t>
        </is>
      </c>
      <c r="I320" s="0">
        <v>142687</v>
      </c>
    </row>
    <row r="321">
      <c r="A321" s="2">
        <v>45178</v>
      </c>
      <c r="B321" s="0" t="inlineStr">
        <is>
          <t xml:space="preserve">la</t>
        </is>
      </c>
      <c r="C321" s="0">
        <v>9</v>
      </c>
      <c r="D321" s="0" t="inlineStr">
        <is>
          <t xml:space="preserve">RP56</t>
        </is>
      </c>
      <c r="E321" s="0" t="inlineStr">
        <is>
          <t xml:space="preserve">Tukiasema</t>
        </is>
      </c>
      <c r="H321" s="0" t="inlineStr">
        <is>
          <t xml:space="preserve">9.rp56</t>
        </is>
      </c>
      <c r="I321" s="0">
        <v>142687</v>
      </c>
    </row>
    <row r="322">
      <c r="A322" s="2">
        <v>45178</v>
      </c>
      <c r="B322" s="0" t="inlineStr">
        <is>
          <t xml:space="preserve">la</t>
        </is>
      </c>
      <c r="C322" s="0">
        <v>10</v>
      </c>
      <c r="D322" s="0" t="inlineStr">
        <is>
          <t xml:space="preserve">Ressu</t>
        </is>
      </c>
      <c r="E322" s="0" t="inlineStr">
        <is>
          <t xml:space="preserve">Tukiasema</t>
        </is>
      </c>
      <c r="H322" s="0" t="inlineStr">
        <is>
          <t xml:space="preserve">10.ressu</t>
        </is>
      </c>
      <c r="I322" s="0">
        <v>142687</v>
      </c>
    </row>
    <row r="323">
      <c r="A323" s="2">
        <v>45178</v>
      </c>
      <c r="B323" s="0" t="inlineStr">
        <is>
          <t xml:space="preserve">la</t>
        </is>
      </c>
      <c r="C323" s="0">
        <v>11</v>
      </c>
      <c r="D323" s="0" t="inlineStr">
        <is>
          <t xml:space="preserve">Riutta34</t>
        </is>
      </c>
      <c r="E323" s="0" t="inlineStr">
        <is>
          <t xml:space="preserve">Tukiasema</t>
        </is>
      </c>
      <c r="H323" s="0" t="inlineStr">
        <is>
          <t xml:space="preserve">11.riutta34</t>
        </is>
      </c>
      <c r="I323" s="0">
        <v>142687</v>
      </c>
    </row>
    <row r="324">
      <c r="A324" s="2">
        <v>45178</v>
      </c>
      <c r="B324" s="0" t="inlineStr">
        <is>
          <t xml:space="preserve">la</t>
        </is>
      </c>
      <c r="C324" s="0">
        <v>12</v>
      </c>
      <c r="D324" s="0" t="inlineStr">
        <is>
          <t xml:space="preserve">Spaideri</t>
        </is>
      </c>
      <c r="E324" s="0" t="inlineStr">
        <is>
          <t xml:space="preserve">Tukiasema</t>
        </is>
      </c>
      <c r="H324" s="0" t="inlineStr">
        <is>
          <t xml:space="preserve">12.spaideri</t>
        </is>
      </c>
      <c r="I324" s="0">
        <v>142687</v>
      </c>
    </row>
    <row r="325">
      <c r="A325" s="2">
        <v>45178</v>
      </c>
      <c r="B325" s="0" t="inlineStr">
        <is>
          <t xml:space="preserve">la</t>
        </is>
      </c>
      <c r="C325" s="0">
        <v>13</v>
      </c>
      <c r="D325" s="0" t="inlineStr">
        <is>
          <t xml:space="preserve">Tikkakoski</t>
        </is>
      </c>
      <c r="E325" s="0" t="inlineStr">
        <is>
          <t xml:space="preserve">Tukiasema</t>
        </is>
      </c>
      <c r="H325" s="0" t="inlineStr">
        <is>
          <t xml:space="preserve">13.tikkakoski</t>
        </is>
      </c>
      <c r="I325" s="0">
        <v>142687</v>
      </c>
    </row>
    <row r="326">
      <c r="A326" s="2">
        <v>45178</v>
      </c>
      <c r="B326" s="0" t="inlineStr">
        <is>
          <t xml:space="preserve">la</t>
        </is>
      </c>
      <c r="C326" s="0">
        <v>14</v>
      </c>
      <c r="D326" s="0" t="inlineStr">
        <is>
          <t xml:space="preserve">4600</t>
        </is>
      </c>
      <c r="E326" s="0" t="inlineStr">
        <is>
          <t xml:space="preserve">Tukiasema</t>
        </is>
      </c>
      <c r="H326" s="0" t="inlineStr">
        <is>
          <t xml:space="preserve">14.4600</t>
        </is>
      </c>
      <c r="I326" s="0">
        <v>142687</v>
      </c>
    </row>
    <row r="327">
      <c r="A327" s="2">
        <v>45178</v>
      </c>
      <c r="B327" s="0" t="inlineStr">
        <is>
          <t xml:space="preserve">la</t>
        </is>
      </c>
      <c r="C327" s="0">
        <v>15</v>
      </c>
      <c r="D327" s="0" t="inlineStr">
        <is>
          <t xml:space="preserve">Dandy</t>
        </is>
      </c>
      <c r="E327" s="0" t="inlineStr">
        <is>
          <t xml:space="preserve">Tukiasema</t>
        </is>
      </c>
      <c r="H327" s="0" t="inlineStr">
        <is>
          <t xml:space="preserve">15.dandy</t>
        </is>
      </c>
      <c r="I327" s="0">
        <v>142687</v>
      </c>
    </row>
    <row r="328">
      <c r="A328" s="2">
        <v>45178</v>
      </c>
      <c r="B328" s="0" t="inlineStr">
        <is>
          <t xml:space="preserve">la</t>
        </is>
      </c>
      <c r="C328" s="0">
        <v>16</v>
      </c>
      <c r="D328" s="0" t="inlineStr">
        <is>
          <t xml:space="preserve">Kissankello</t>
        </is>
      </c>
      <c r="E328" s="0" t="inlineStr">
        <is>
          <t xml:space="preserve">Tukiasema</t>
        </is>
      </c>
      <c r="H328" s="0" t="inlineStr">
        <is>
          <t xml:space="preserve">16.kissankello</t>
        </is>
      </c>
      <c r="I328" s="0">
        <v>142687</v>
      </c>
    </row>
    <row r="329">
      <c r="A329" s="2">
        <v>45171</v>
      </c>
      <c r="B329" s="0" t="inlineStr">
        <is>
          <t xml:space="preserve">la</t>
        </is>
      </c>
      <c r="C329" s="0">
        <v>1</v>
      </c>
      <c r="D329" s="0" t="inlineStr">
        <is>
          <t xml:space="preserve">Tikkakoski</t>
        </is>
      </c>
      <c r="E329" s="0" t="inlineStr">
        <is>
          <t xml:space="preserve">Tukiasema</t>
        </is>
      </c>
      <c r="H329" s="0" t="inlineStr">
        <is>
          <t xml:space="preserve">1.tikkakoski</t>
        </is>
      </c>
      <c r="I329" s="0">
        <v>142672</v>
      </c>
    </row>
    <row r="330">
      <c r="A330" s="2">
        <v>45171</v>
      </c>
      <c r="B330" s="0" t="inlineStr">
        <is>
          <t xml:space="preserve">la</t>
        </is>
      </c>
      <c r="C330" s="0">
        <v>2</v>
      </c>
      <c r="D330" s="0" t="inlineStr">
        <is>
          <t xml:space="preserve">Ressu</t>
        </is>
      </c>
      <c r="E330" s="0" t="inlineStr">
        <is>
          <t xml:space="preserve">Tukiasema</t>
        </is>
      </c>
      <c r="H330" s="0" t="inlineStr">
        <is>
          <t xml:space="preserve">2.ressu</t>
        </is>
      </c>
      <c r="I330" s="0">
        <v>142672</v>
      </c>
    </row>
    <row r="331">
      <c r="A331" s="2">
        <v>45171</v>
      </c>
      <c r="B331" s="0" t="inlineStr">
        <is>
          <t xml:space="preserve">la</t>
        </is>
      </c>
      <c r="C331" s="0">
        <v>3</v>
      </c>
      <c r="D331" s="0" t="inlineStr">
        <is>
          <t xml:space="preserve">45</t>
        </is>
      </c>
      <c r="E331" s="0" t="inlineStr">
        <is>
          <t xml:space="preserve">Tukiasema</t>
        </is>
      </c>
      <c r="H331" s="0" t="inlineStr">
        <is>
          <t xml:space="preserve">3.45</t>
        </is>
      </c>
      <c r="I331" s="0">
        <v>142672</v>
      </c>
    </row>
    <row r="332">
      <c r="A332" s="2">
        <v>45171</v>
      </c>
      <c r="B332" s="0" t="inlineStr">
        <is>
          <t xml:space="preserve">la</t>
        </is>
      </c>
      <c r="C332" s="0">
        <v>4</v>
      </c>
      <c r="D332" s="0" t="inlineStr">
        <is>
          <t xml:space="preserve">Köökki</t>
        </is>
      </c>
      <c r="E332" s="0" t="inlineStr">
        <is>
          <t xml:space="preserve">Tukiasema</t>
        </is>
      </c>
      <c r="H332" s="0" t="inlineStr">
        <is>
          <t xml:space="preserve">4.köökki</t>
        </is>
      </c>
      <c r="I332" s="0">
        <v>142672</v>
      </c>
    </row>
    <row r="333">
      <c r="A333" s="2">
        <v>45171</v>
      </c>
      <c r="B333" s="0" t="inlineStr">
        <is>
          <t xml:space="preserve">la</t>
        </is>
      </c>
      <c r="C333" s="0">
        <v>5</v>
      </c>
      <c r="D333" s="0" t="inlineStr">
        <is>
          <t xml:space="preserve">Kumiankka</t>
        </is>
      </c>
      <c r="E333" s="0" t="inlineStr">
        <is>
          <t xml:space="preserve">Tukiasema</t>
        </is>
      </c>
      <c r="H333" s="0" t="inlineStr">
        <is>
          <t xml:space="preserve">5.kumiankka</t>
        </is>
      </c>
      <c r="I333" s="0">
        <v>142672</v>
      </c>
    </row>
    <row r="334">
      <c r="A334" s="2">
        <v>45171</v>
      </c>
      <c r="B334" s="0" t="inlineStr">
        <is>
          <t xml:space="preserve">la</t>
        </is>
      </c>
      <c r="C334" s="0">
        <v>6</v>
      </c>
      <c r="D334" s="0" t="inlineStr">
        <is>
          <t xml:space="preserve">Tepa</t>
        </is>
      </c>
      <c r="E334" s="0" t="inlineStr">
        <is>
          <t xml:space="preserve">Tukiasema</t>
        </is>
      </c>
      <c r="H334" s="0" t="inlineStr">
        <is>
          <t xml:space="preserve">6.tepa</t>
        </is>
      </c>
      <c r="I334" s="0">
        <v>142672</v>
      </c>
    </row>
    <row r="335">
      <c r="A335" s="2">
        <v>45171</v>
      </c>
      <c r="B335" s="0" t="inlineStr">
        <is>
          <t xml:space="preserve">la</t>
        </is>
      </c>
      <c r="C335" s="0">
        <v>7</v>
      </c>
      <c r="D335" s="0" t="inlineStr">
        <is>
          <t xml:space="preserve">HP7</t>
        </is>
      </c>
      <c r="E335" s="0" t="inlineStr">
        <is>
          <t xml:space="preserve">Tukiasema</t>
        </is>
      </c>
      <c r="H335" s="0" t="inlineStr">
        <is>
          <t xml:space="preserve">7.hp7</t>
        </is>
      </c>
      <c r="I335" s="0">
        <v>142672</v>
      </c>
    </row>
    <row r="336">
      <c r="A336" s="2">
        <v>45171</v>
      </c>
      <c r="B336" s="0" t="inlineStr">
        <is>
          <t xml:space="preserve">la</t>
        </is>
      </c>
      <c r="C336" s="0">
        <v>8</v>
      </c>
      <c r="D336" s="0" t="inlineStr">
        <is>
          <t xml:space="preserve">Juippi</t>
        </is>
      </c>
      <c r="E336" s="0" t="inlineStr">
        <is>
          <t xml:space="preserve">Tukiasema</t>
        </is>
      </c>
      <c r="H336" s="0" t="inlineStr">
        <is>
          <t xml:space="preserve">8.juippi</t>
        </is>
      </c>
      <c r="I336" s="0">
        <v>142672</v>
      </c>
    </row>
    <row r="337">
      <c r="A337" s="2">
        <v>45171</v>
      </c>
      <c r="B337" s="0" t="inlineStr">
        <is>
          <t xml:space="preserve">la</t>
        </is>
      </c>
      <c r="C337" s="0">
        <v>9</v>
      </c>
      <c r="D337" s="0" t="inlineStr">
        <is>
          <t xml:space="preserve">RP56</t>
        </is>
      </c>
      <c r="E337" s="0" t="inlineStr">
        <is>
          <t xml:space="preserve">Tukiasema</t>
        </is>
      </c>
      <c r="H337" s="0" t="inlineStr">
        <is>
          <t xml:space="preserve">9.rp56</t>
        </is>
      </c>
      <c r="I337" s="0">
        <v>142672</v>
      </c>
    </row>
    <row r="338">
      <c r="A338" s="2">
        <v>45171</v>
      </c>
      <c r="B338" s="0" t="inlineStr">
        <is>
          <t xml:space="preserve">la</t>
        </is>
      </c>
      <c r="C338" s="0">
        <v>10</v>
      </c>
      <c r="D338" s="0" t="inlineStr">
        <is>
          <t xml:space="preserve">Piikki</t>
        </is>
      </c>
      <c r="E338" s="0" t="inlineStr">
        <is>
          <t xml:space="preserve">Tukiasema</t>
        </is>
      </c>
      <c r="H338" s="0" t="inlineStr">
        <is>
          <t xml:space="preserve">10.piikki</t>
        </is>
      </c>
      <c r="I338" s="0">
        <v>142672</v>
      </c>
    </row>
    <row r="339">
      <c r="A339" s="2">
        <v>45171</v>
      </c>
      <c r="B339" s="0" t="inlineStr">
        <is>
          <t xml:space="preserve">la</t>
        </is>
      </c>
      <c r="C339" s="0">
        <v>11</v>
      </c>
      <c r="D339" s="0" t="inlineStr">
        <is>
          <t xml:space="preserve">Jallu</t>
        </is>
      </c>
      <c r="E339" s="0" t="inlineStr">
        <is>
          <t xml:space="preserve">Tukiasema</t>
        </is>
      </c>
      <c r="H339" s="0" t="inlineStr">
        <is>
          <t xml:space="preserve">11.jallu</t>
        </is>
      </c>
      <c r="I339" s="0">
        <v>142672</v>
      </c>
    </row>
    <row r="340">
      <c r="A340" s="2">
        <v>45171</v>
      </c>
      <c r="B340" s="0" t="inlineStr">
        <is>
          <t xml:space="preserve">la</t>
        </is>
      </c>
      <c r="C340" s="0">
        <v>12</v>
      </c>
      <c r="D340" s="0" t="inlineStr">
        <is>
          <t xml:space="preserve">Raptori</t>
        </is>
      </c>
      <c r="E340" s="0" t="inlineStr">
        <is>
          <t xml:space="preserve">Tukiasema</t>
        </is>
      </c>
      <c r="H340" s="0" t="inlineStr">
        <is>
          <t xml:space="preserve">12.raptori</t>
        </is>
      </c>
      <c r="I340" s="0">
        <v>142672</v>
      </c>
    </row>
    <row r="341">
      <c r="A341" s="2">
        <v>45171</v>
      </c>
      <c r="B341" s="0" t="inlineStr">
        <is>
          <t xml:space="preserve">la</t>
        </is>
      </c>
      <c r="C341" s="0">
        <v>13</v>
      </c>
      <c r="D341" s="0" t="inlineStr">
        <is>
          <t xml:space="preserve">8210</t>
        </is>
      </c>
      <c r="E341" s="0" t="inlineStr">
        <is>
          <t xml:space="preserve">Tukiasema</t>
        </is>
      </c>
      <c r="H341" s="0" t="inlineStr">
        <is>
          <t xml:space="preserve">13.8210</t>
        </is>
      </c>
      <c r="I341" s="0">
        <v>142672</v>
      </c>
    </row>
    <row r="342">
      <c r="A342" s="2">
        <v>45171</v>
      </c>
      <c r="B342" s="0" t="inlineStr">
        <is>
          <t xml:space="preserve">la</t>
        </is>
      </c>
      <c r="C342" s="0">
        <v>14</v>
      </c>
      <c r="D342" s="0" t="inlineStr">
        <is>
          <t xml:space="preserve">Irwin</t>
        </is>
      </c>
      <c r="E342" s="0" t="inlineStr">
        <is>
          <t xml:space="preserve">Tukiasema</t>
        </is>
      </c>
      <c r="H342" s="0" t="inlineStr">
        <is>
          <t xml:space="preserve">14.irwin</t>
        </is>
      </c>
      <c r="I342" s="0">
        <v>142672</v>
      </c>
    </row>
    <row r="343">
      <c r="A343" s="2">
        <v>45171</v>
      </c>
      <c r="B343" s="0" t="inlineStr">
        <is>
          <t xml:space="preserve">la</t>
        </is>
      </c>
      <c r="C343" s="0">
        <v>15</v>
      </c>
      <c r="D343" s="0" t="inlineStr">
        <is>
          <t xml:space="preserve">252</t>
        </is>
      </c>
      <c r="E343" s="0" t="inlineStr">
        <is>
          <t xml:space="preserve">Tukiasema</t>
        </is>
      </c>
      <c r="H343" s="0" t="inlineStr">
        <is>
          <t xml:space="preserve">15.252</t>
        </is>
      </c>
      <c r="I343" s="0">
        <v>142672</v>
      </c>
    </row>
    <row r="344">
      <c r="A344" s="2">
        <v>45164</v>
      </c>
      <c r="B344" s="0" t="inlineStr">
        <is>
          <t xml:space="preserve">la</t>
        </is>
      </c>
      <c r="C344" s="0">
        <v>1</v>
      </c>
      <c r="D344" s="0" t="inlineStr">
        <is>
          <t xml:space="preserve">45</t>
        </is>
      </c>
      <c r="E344" s="0" t="inlineStr">
        <is>
          <t xml:space="preserve">Tukiasema</t>
        </is>
      </c>
      <c r="H344" s="0" t="inlineStr">
        <is>
          <t xml:space="preserve">1.45</t>
        </is>
      </c>
      <c r="I344" s="0">
        <v>142636</v>
      </c>
    </row>
    <row r="345">
      <c r="A345" s="2">
        <v>45164</v>
      </c>
      <c r="B345" s="0" t="inlineStr">
        <is>
          <t xml:space="preserve">la</t>
        </is>
      </c>
      <c r="C345" s="0">
        <v>2</v>
      </c>
      <c r="D345" s="0" t="inlineStr">
        <is>
          <t xml:space="preserve">Tepa</t>
        </is>
      </c>
      <c r="E345" s="0" t="inlineStr">
        <is>
          <t xml:space="preserve">Tukiasema</t>
        </is>
      </c>
      <c r="H345" s="0" t="inlineStr">
        <is>
          <t xml:space="preserve">2.tepa</t>
        </is>
      </c>
      <c r="I345" s="0">
        <v>142636</v>
      </c>
    </row>
    <row r="346">
      <c r="A346" s="2">
        <v>45164</v>
      </c>
      <c r="B346" s="0" t="inlineStr">
        <is>
          <t xml:space="preserve">la</t>
        </is>
      </c>
      <c r="C346" s="0">
        <v>3</v>
      </c>
      <c r="D346" s="0" t="inlineStr">
        <is>
          <t xml:space="preserve">OH</t>
        </is>
      </c>
      <c r="E346" s="0" t="inlineStr">
        <is>
          <t xml:space="preserve">Tukiasema</t>
        </is>
      </c>
      <c r="H346" s="0" t="inlineStr">
        <is>
          <t xml:space="preserve">3.oh</t>
        </is>
      </c>
      <c r="I346" s="0">
        <v>142636</v>
      </c>
    </row>
    <row r="347">
      <c r="A347" s="2">
        <v>45164</v>
      </c>
      <c r="B347" s="0" t="inlineStr">
        <is>
          <t xml:space="preserve">la</t>
        </is>
      </c>
      <c r="C347" s="0">
        <v>4</v>
      </c>
      <c r="D347" s="0" t="inlineStr">
        <is>
          <t xml:space="preserve">8210</t>
        </is>
      </c>
      <c r="E347" s="0" t="inlineStr">
        <is>
          <t xml:space="preserve">Tukiasema</t>
        </is>
      </c>
      <c r="H347" s="0" t="inlineStr">
        <is>
          <t xml:space="preserve">4.8210</t>
        </is>
      </c>
      <c r="I347" s="0">
        <v>142636</v>
      </c>
    </row>
    <row r="348">
      <c r="A348" s="2">
        <v>45164</v>
      </c>
      <c r="B348" s="0" t="inlineStr">
        <is>
          <t xml:space="preserve">la</t>
        </is>
      </c>
      <c r="C348" s="0">
        <v>5</v>
      </c>
      <c r="D348" s="0" t="inlineStr">
        <is>
          <t xml:space="preserve">Hojo</t>
        </is>
      </c>
      <c r="E348" s="0" t="inlineStr">
        <is>
          <t xml:space="preserve">Tukiasema</t>
        </is>
      </c>
      <c r="H348" s="0" t="inlineStr">
        <is>
          <t xml:space="preserve">5.hojo</t>
        </is>
      </c>
      <c r="I348" s="0">
        <v>142636</v>
      </c>
    </row>
    <row r="349">
      <c r="A349" s="2">
        <v>45164</v>
      </c>
      <c r="B349" s="0" t="inlineStr">
        <is>
          <t xml:space="preserve">la</t>
        </is>
      </c>
      <c r="C349" s="0">
        <v>6</v>
      </c>
      <c r="D349" s="0" t="inlineStr">
        <is>
          <t xml:space="preserve">4600</t>
        </is>
      </c>
      <c r="E349" s="0" t="inlineStr">
        <is>
          <t xml:space="preserve">Tukiasema</t>
        </is>
      </c>
      <c r="H349" s="0" t="inlineStr">
        <is>
          <t xml:space="preserve">6.4600</t>
        </is>
      </c>
      <c r="I349" s="0">
        <v>142636</v>
      </c>
    </row>
    <row r="350">
      <c r="A350" s="2">
        <v>45164</v>
      </c>
      <c r="B350" s="0" t="inlineStr">
        <is>
          <t xml:space="preserve">la</t>
        </is>
      </c>
      <c r="C350" s="0">
        <v>7</v>
      </c>
      <c r="D350" s="0" t="inlineStr">
        <is>
          <t xml:space="preserve">Köökki</t>
        </is>
      </c>
      <c r="E350" s="0" t="inlineStr">
        <is>
          <t xml:space="preserve">Tukiasema</t>
        </is>
      </c>
      <c r="H350" s="0" t="inlineStr">
        <is>
          <t xml:space="preserve">7.köökki</t>
        </is>
      </c>
      <c r="I350" s="0">
        <v>142636</v>
      </c>
    </row>
    <row r="351">
      <c r="A351" s="2">
        <v>45164</v>
      </c>
      <c r="B351" s="0" t="inlineStr">
        <is>
          <t xml:space="preserve">la</t>
        </is>
      </c>
      <c r="C351" s="0">
        <v>8</v>
      </c>
      <c r="D351" s="0" t="inlineStr">
        <is>
          <t xml:space="preserve">Vesilintu</t>
        </is>
      </c>
      <c r="E351" s="0" t="inlineStr">
        <is>
          <t xml:space="preserve">Tukiasema</t>
        </is>
      </c>
      <c r="H351" s="0" t="inlineStr">
        <is>
          <t xml:space="preserve">8.vesilintu</t>
        </is>
      </c>
      <c r="I351" s="0">
        <v>142636</v>
      </c>
    </row>
    <row r="352">
      <c r="A352" s="2">
        <v>45164</v>
      </c>
      <c r="B352" s="0" t="inlineStr">
        <is>
          <t xml:space="preserve">la</t>
        </is>
      </c>
      <c r="C352" s="0">
        <v>9</v>
      </c>
      <c r="D352" s="0" t="inlineStr">
        <is>
          <t xml:space="preserve">Patarouva</t>
        </is>
      </c>
      <c r="E352" s="0" t="inlineStr">
        <is>
          <t xml:space="preserve">Tukiasema</t>
        </is>
      </c>
      <c r="H352" s="0" t="inlineStr">
        <is>
          <t xml:space="preserve">9.patarouva</t>
        </is>
      </c>
      <c r="I352" s="0">
        <v>142636</v>
      </c>
    </row>
    <row r="353">
      <c r="A353" s="2">
        <v>45164</v>
      </c>
      <c r="B353" s="0" t="inlineStr">
        <is>
          <t xml:space="preserve">la</t>
        </is>
      </c>
      <c r="C353" s="0">
        <v>10</v>
      </c>
      <c r="D353" s="0" t="inlineStr">
        <is>
          <t xml:space="preserve">Rabatti</t>
        </is>
      </c>
      <c r="E353" s="0" t="inlineStr">
        <is>
          <t xml:space="preserve">Tukiasema</t>
        </is>
      </c>
      <c r="H353" s="0" t="inlineStr">
        <is>
          <t xml:space="preserve">10.rapatti</t>
        </is>
      </c>
      <c r="I353" s="0">
        <v>142636</v>
      </c>
    </row>
    <row r="354">
      <c r="A354" s="2">
        <v>45164</v>
      </c>
      <c r="B354" s="0" t="inlineStr">
        <is>
          <t xml:space="preserve">la</t>
        </is>
      </c>
      <c r="C354" s="0">
        <v>11</v>
      </c>
      <c r="D354" s="0" t="inlineStr">
        <is>
          <t xml:space="preserve">Tuntematon</t>
        </is>
      </c>
      <c r="E354" s="0" t="inlineStr">
        <is>
          <t xml:space="preserve">Tukiasema</t>
        </is>
      </c>
      <c r="H354" s="0" t="inlineStr">
        <is>
          <t xml:space="preserve">11.tuntematon</t>
        </is>
      </c>
      <c r="I354" s="0">
        <v>142636</v>
      </c>
    </row>
    <row r="355">
      <c r="A355" s="2">
        <v>45157</v>
      </c>
      <c r="B355" s="0" t="inlineStr">
        <is>
          <t xml:space="preserve">la</t>
        </is>
      </c>
      <c r="C355" s="0">
        <v>1</v>
      </c>
      <c r="D355" s="0" t="inlineStr">
        <is>
          <t xml:space="preserve">Tikkakoski</t>
        </is>
      </c>
      <c r="E355" s="0" t="inlineStr">
        <is>
          <t xml:space="preserve">Tukiasema</t>
        </is>
      </c>
      <c r="H355" s="0" t="inlineStr">
        <is>
          <t xml:space="preserve">1.tikkakoski</t>
        </is>
      </c>
      <c r="I355" s="0">
        <v>142620</v>
      </c>
    </row>
    <row r="356">
      <c r="A356" s="2">
        <v>45157</v>
      </c>
      <c r="B356" s="0" t="inlineStr">
        <is>
          <t xml:space="preserve">la</t>
        </is>
      </c>
      <c r="C356" s="0">
        <v>2</v>
      </c>
      <c r="D356" s="0" t="inlineStr">
        <is>
          <t xml:space="preserve">45</t>
        </is>
      </c>
      <c r="E356" s="0" t="inlineStr">
        <is>
          <t xml:space="preserve">Tukiasema</t>
        </is>
      </c>
      <c r="H356" s="0" t="inlineStr">
        <is>
          <t xml:space="preserve">2.45</t>
        </is>
      </c>
      <c r="I356" s="0">
        <v>142620</v>
      </c>
    </row>
    <row r="357">
      <c r="A357" s="2">
        <v>45157</v>
      </c>
      <c r="B357" s="0" t="inlineStr">
        <is>
          <t xml:space="preserve">la</t>
        </is>
      </c>
      <c r="C357" s="0">
        <v>3</v>
      </c>
      <c r="D357" s="0" t="inlineStr">
        <is>
          <t xml:space="preserve">RP56</t>
        </is>
      </c>
      <c r="E357" s="0" t="inlineStr">
        <is>
          <t xml:space="preserve">Tukiasema</t>
        </is>
      </c>
      <c r="H357" s="0" t="inlineStr">
        <is>
          <t xml:space="preserve">3.rp56</t>
        </is>
      </c>
      <c r="I357" s="0">
        <v>142620</v>
      </c>
    </row>
    <row r="358">
      <c r="A358" s="2">
        <v>45157</v>
      </c>
      <c r="B358" s="0" t="inlineStr">
        <is>
          <t xml:space="preserve">la</t>
        </is>
      </c>
      <c r="C358" s="0">
        <v>4</v>
      </c>
      <c r="D358" s="0" t="inlineStr">
        <is>
          <t xml:space="preserve">HP7</t>
        </is>
      </c>
      <c r="E358" s="0" t="inlineStr">
        <is>
          <t xml:space="preserve">Tukiasema</t>
        </is>
      </c>
      <c r="H358" s="0" t="inlineStr">
        <is>
          <t xml:space="preserve">4.hp7</t>
        </is>
      </c>
      <c r="I358" s="0">
        <v>142620</v>
      </c>
    </row>
    <row r="359">
      <c r="A359" s="2">
        <v>45157</v>
      </c>
      <c r="B359" s="0" t="inlineStr">
        <is>
          <t xml:space="preserve">la</t>
        </is>
      </c>
      <c r="C359" s="0">
        <v>5</v>
      </c>
      <c r="D359" s="0" t="inlineStr">
        <is>
          <t xml:space="preserve">Tepa</t>
        </is>
      </c>
      <c r="E359" s="0" t="inlineStr">
        <is>
          <t xml:space="preserve">Tukiasema</t>
        </is>
      </c>
      <c r="H359" s="0" t="inlineStr">
        <is>
          <t xml:space="preserve">5.tepa</t>
        </is>
      </c>
      <c r="I359" s="0">
        <v>142620</v>
      </c>
    </row>
    <row r="360">
      <c r="A360" s="2">
        <v>45157</v>
      </c>
      <c r="B360" s="0" t="inlineStr">
        <is>
          <t xml:space="preserve">la</t>
        </is>
      </c>
      <c r="C360" s="0">
        <v>6</v>
      </c>
      <c r="D360" s="0" t="inlineStr">
        <is>
          <t xml:space="preserve">Hojo</t>
        </is>
      </c>
      <c r="E360" s="0" t="inlineStr">
        <is>
          <t xml:space="preserve">Tukiasema</t>
        </is>
      </c>
      <c r="H360" s="0" t="inlineStr">
        <is>
          <t xml:space="preserve">6.hojo</t>
        </is>
      </c>
      <c r="I360" s="0">
        <v>142620</v>
      </c>
    </row>
    <row r="361">
      <c r="A361" s="2">
        <v>45157</v>
      </c>
      <c r="B361" s="0" t="inlineStr">
        <is>
          <t xml:space="preserve">la</t>
        </is>
      </c>
      <c r="C361" s="0">
        <v>7</v>
      </c>
      <c r="D361" s="0" t="inlineStr">
        <is>
          <t xml:space="preserve">8210</t>
        </is>
      </c>
      <c r="E361" s="0" t="inlineStr">
        <is>
          <t xml:space="preserve">Tukiasema</t>
        </is>
      </c>
      <c r="H361" s="0" t="inlineStr">
        <is>
          <t xml:space="preserve">7.8210</t>
        </is>
      </c>
      <c r="I361" s="0">
        <v>142620</v>
      </c>
    </row>
    <row r="362">
      <c r="A362" s="2">
        <v>45157</v>
      </c>
      <c r="B362" s="0" t="inlineStr">
        <is>
          <t xml:space="preserve">la</t>
        </is>
      </c>
      <c r="C362" s="0">
        <v>8</v>
      </c>
      <c r="D362" s="0" t="inlineStr">
        <is>
          <t xml:space="preserve">TV-Pukki</t>
        </is>
      </c>
      <c r="E362" s="0" t="inlineStr">
        <is>
          <t xml:space="preserve">Tukiasema</t>
        </is>
      </c>
      <c r="H362" s="0" t="inlineStr">
        <is>
          <t xml:space="preserve">8.tv pukki</t>
        </is>
      </c>
      <c r="I362" s="0">
        <v>142620</v>
      </c>
    </row>
    <row r="363">
      <c r="A363" s="2">
        <v>45157</v>
      </c>
      <c r="B363" s="0" t="inlineStr">
        <is>
          <t xml:space="preserve">la</t>
        </is>
      </c>
      <c r="C363" s="0">
        <v>9</v>
      </c>
      <c r="D363" s="0" t="inlineStr">
        <is>
          <t xml:space="preserve">Ressu</t>
        </is>
      </c>
      <c r="E363" s="0" t="inlineStr">
        <is>
          <t xml:space="preserve">Tukiasema</t>
        </is>
      </c>
      <c r="H363" s="0" t="inlineStr">
        <is>
          <t xml:space="preserve">9.ressu</t>
        </is>
      </c>
      <c r="I363" s="0">
        <v>142620</v>
      </c>
    </row>
    <row r="364">
      <c r="A364" s="2">
        <v>45157</v>
      </c>
      <c r="B364" s="0" t="inlineStr">
        <is>
          <t xml:space="preserve">la</t>
        </is>
      </c>
      <c r="C364" s="0">
        <v>10</v>
      </c>
      <c r="D364" s="0" t="inlineStr">
        <is>
          <t xml:space="preserve">10</t>
        </is>
      </c>
      <c r="E364" s="0" t="inlineStr">
        <is>
          <t xml:space="preserve">Tukiasema</t>
        </is>
      </c>
      <c r="H364" s="0" t="inlineStr">
        <is>
          <t xml:space="preserve">10.10</t>
        </is>
      </c>
      <c r="I364" s="0">
        <v>142620</v>
      </c>
    </row>
    <row r="365">
      <c r="A365" s="2">
        <v>45150</v>
      </c>
      <c r="B365" s="0" t="inlineStr">
        <is>
          <t xml:space="preserve">la</t>
        </is>
      </c>
      <c r="C365" s="0">
        <v>2</v>
      </c>
      <c r="D365" s="0" t="inlineStr">
        <is>
          <t xml:space="preserve">Köökki</t>
        </is>
      </c>
      <c r="E365" s="0" t="inlineStr">
        <is>
          <t xml:space="preserve">Tukiasema</t>
        </is>
      </c>
      <c r="H365" s="0" t="inlineStr">
        <is>
          <t xml:space="preserve">köökki</t>
        </is>
      </c>
      <c r="I365" s="0">
        <v>142596</v>
      </c>
    </row>
    <row r="366">
      <c r="A366" s="2">
        <v>45150</v>
      </c>
      <c r="B366" s="0" t="inlineStr">
        <is>
          <t xml:space="preserve">la</t>
        </is>
      </c>
      <c r="C366" s="0">
        <v>3</v>
      </c>
      <c r="D366" s="0" t="inlineStr">
        <is>
          <t xml:space="preserve">4600</t>
        </is>
      </c>
      <c r="E366" s="0" t="inlineStr">
        <is>
          <t xml:space="preserve">Tukiasema</t>
        </is>
      </c>
      <c r="H366" s="0" t="inlineStr">
        <is>
          <t xml:space="preserve">4600</t>
        </is>
      </c>
      <c r="I366" s="0">
        <v>142596</v>
      </c>
    </row>
    <row r="367">
      <c r="A367" s="2">
        <v>45150</v>
      </c>
      <c r="B367" s="0" t="inlineStr">
        <is>
          <t xml:space="preserve">la</t>
        </is>
      </c>
      <c r="C367" s="0">
        <v>4</v>
      </c>
      <c r="D367" s="0" t="inlineStr">
        <is>
          <t xml:space="preserve">Hojo</t>
        </is>
      </c>
      <c r="E367" s="0" t="inlineStr">
        <is>
          <t xml:space="preserve">Tukiasema</t>
        </is>
      </c>
      <c r="H367" s="0" t="inlineStr">
        <is>
          <t xml:space="preserve">hojo</t>
        </is>
      </c>
      <c r="I367" s="0">
        <v>142596</v>
      </c>
    </row>
    <row r="368">
      <c r="A368" s="2">
        <v>45150</v>
      </c>
      <c r="B368" s="0" t="inlineStr">
        <is>
          <t xml:space="preserve">la</t>
        </is>
      </c>
      <c r="C368" s="0">
        <v>5</v>
      </c>
      <c r="D368" s="0" t="inlineStr">
        <is>
          <t xml:space="preserve">Rabatti</t>
        </is>
      </c>
      <c r="E368" s="0" t="inlineStr">
        <is>
          <t xml:space="preserve">Tukiasema</t>
        </is>
      </c>
      <c r="H368" s="0" t="inlineStr">
        <is>
          <t xml:space="preserve">rapatti</t>
        </is>
      </c>
      <c r="I368" s="0">
        <v>142596</v>
      </c>
    </row>
    <row r="369">
      <c r="A369" s="2">
        <v>45150</v>
      </c>
      <c r="B369" s="0" t="inlineStr">
        <is>
          <t xml:space="preserve">la</t>
        </is>
      </c>
      <c r="C369" s="0">
        <v>6</v>
      </c>
      <c r="D369" s="0" t="inlineStr">
        <is>
          <t xml:space="preserve">HP7</t>
        </is>
      </c>
      <c r="E369" s="0" t="inlineStr">
        <is>
          <t xml:space="preserve">Tukiasema</t>
        </is>
      </c>
      <c r="H369" s="0" t="inlineStr">
        <is>
          <t xml:space="preserve">hp7</t>
        </is>
      </c>
      <c r="I369" s="0">
        <v>142596</v>
      </c>
    </row>
    <row r="370">
      <c r="A370" s="2">
        <v>45150</v>
      </c>
      <c r="B370" s="0" t="inlineStr">
        <is>
          <t xml:space="preserve">la</t>
        </is>
      </c>
      <c r="C370" s="0">
        <v>7</v>
      </c>
      <c r="D370" s="0" t="inlineStr">
        <is>
          <t xml:space="preserve">Tepa</t>
        </is>
      </c>
      <c r="E370" s="0" t="inlineStr">
        <is>
          <t xml:space="preserve">Tukiasema</t>
        </is>
      </c>
      <c r="H370" s="0" t="inlineStr">
        <is>
          <t xml:space="preserve">tepa</t>
        </is>
      </c>
      <c r="I370" s="0">
        <v>142596</v>
      </c>
    </row>
    <row r="371">
      <c r="A371" s="2">
        <v>45150</v>
      </c>
      <c r="B371" s="0" t="inlineStr">
        <is>
          <t xml:space="preserve">la</t>
        </is>
      </c>
      <c r="C371" s="0">
        <v>8</v>
      </c>
      <c r="D371" s="0" t="inlineStr">
        <is>
          <t xml:space="preserve">Patarouva</t>
        </is>
      </c>
      <c r="E371" s="0" t="inlineStr">
        <is>
          <t xml:space="preserve">Tukiasema</t>
        </is>
      </c>
      <c r="H371" s="0" t="inlineStr">
        <is>
          <t xml:space="preserve">patarouva</t>
        </is>
      </c>
      <c r="I371" s="0">
        <v>142596</v>
      </c>
    </row>
    <row r="372">
      <c r="A372" s="2">
        <v>45150</v>
      </c>
      <c r="B372" s="0" t="inlineStr">
        <is>
          <t xml:space="preserve">la</t>
        </is>
      </c>
      <c r="C372" s="0">
        <v>9</v>
      </c>
      <c r="D372" s="0" t="inlineStr">
        <is>
          <t xml:space="preserve">Tikkakoski</t>
        </is>
      </c>
      <c r="E372" s="0" t="inlineStr">
        <is>
          <t xml:space="preserve">Tukiasema</t>
        </is>
      </c>
      <c r="H372" s="0" t="inlineStr">
        <is>
          <t xml:space="preserve">tikkakoski</t>
        </is>
      </c>
      <c r="I372" s="0">
        <v>142596</v>
      </c>
    </row>
    <row r="373">
      <c r="A373" s="2">
        <v>45150</v>
      </c>
      <c r="B373" s="0" t="inlineStr">
        <is>
          <t xml:space="preserve">la</t>
        </is>
      </c>
      <c r="C373" s="0">
        <v>10</v>
      </c>
      <c r="D373" s="0" t="inlineStr">
        <is>
          <t xml:space="preserve">Kumiankka</t>
        </is>
      </c>
      <c r="E373" s="0" t="inlineStr">
        <is>
          <t xml:space="preserve">Tukiasema</t>
        </is>
      </c>
      <c r="H373" s="0" t="inlineStr">
        <is>
          <t xml:space="preserve">kumiankka</t>
        </is>
      </c>
      <c r="I373" s="0">
        <v>142596</v>
      </c>
    </row>
    <row r="374">
      <c r="A374" s="2">
        <v>45150</v>
      </c>
      <c r="B374" s="0" t="inlineStr">
        <is>
          <t xml:space="preserve">la</t>
        </is>
      </c>
      <c r="C374" s="0">
        <v>11</v>
      </c>
      <c r="D374" s="0" t="inlineStr">
        <is>
          <t xml:space="preserve">Pähkinä</t>
        </is>
      </c>
      <c r="E374" s="0" t="inlineStr">
        <is>
          <t xml:space="preserve">Tukiasema</t>
        </is>
      </c>
      <c r="H374" s="0" t="inlineStr">
        <is>
          <t xml:space="preserve">pähkinä</t>
        </is>
      </c>
      <c r="I374" s="0">
        <v>142596</v>
      </c>
    </row>
    <row r="375">
      <c r="A375" s="2">
        <v>45150</v>
      </c>
      <c r="B375" s="0" t="inlineStr">
        <is>
          <t xml:space="preserve">la</t>
        </is>
      </c>
      <c r="C375" s="0">
        <v>12</v>
      </c>
      <c r="D375" s="0" t="inlineStr">
        <is>
          <t xml:space="preserve">Rami68</t>
        </is>
      </c>
      <c r="E375" s="0" t="inlineStr">
        <is>
          <t xml:space="preserve">Tukiasema</t>
        </is>
      </c>
      <c r="H375" s="0" t="inlineStr">
        <is>
          <t xml:space="preserve">rami68</t>
        </is>
      </c>
      <c r="I375" s="0">
        <v>142596</v>
      </c>
    </row>
    <row r="376">
      <c r="A376" s="2">
        <v>45150</v>
      </c>
      <c r="B376" s="0" t="inlineStr">
        <is>
          <t xml:space="preserve">la</t>
        </is>
      </c>
      <c r="C376" s="0">
        <v>13</v>
      </c>
      <c r="D376" s="0" t="inlineStr">
        <is>
          <t xml:space="preserve">Rellu</t>
        </is>
      </c>
      <c r="E376" s="0" t="inlineStr">
        <is>
          <t xml:space="preserve">Tukiasema</t>
        </is>
      </c>
      <c r="H376" s="0" t="inlineStr">
        <is>
          <t xml:space="preserve">rellu</t>
        </is>
      </c>
      <c r="I376" s="0">
        <v>142596</v>
      </c>
    </row>
    <row r="377">
      <c r="A377" s="2">
        <v>45150</v>
      </c>
      <c r="B377" s="0" t="inlineStr">
        <is>
          <t xml:space="preserve">la</t>
        </is>
      </c>
      <c r="C377" s="0">
        <v>14</v>
      </c>
      <c r="D377" s="0" t="inlineStr">
        <is>
          <t xml:space="preserve">8210</t>
        </is>
      </c>
      <c r="E377" s="0" t="inlineStr">
        <is>
          <t xml:space="preserve">Tukiasema</t>
        </is>
      </c>
      <c r="H377" s="0" t="inlineStr">
        <is>
          <t xml:space="preserve">8210</t>
        </is>
      </c>
      <c r="I377" s="0">
        <v>142596</v>
      </c>
    </row>
    <row r="378">
      <c r="A378" s="2">
        <v>45143</v>
      </c>
      <c r="B378" s="0" t="inlineStr">
        <is>
          <t xml:space="preserve">la</t>
        </is>
      </c>
      <c r="C378" s="0">
        <v>2</v>
      </c>
      <c r="D378" s="0" t="inlineStr">
        <is>
          <t xml:space="preserve">HP7</t>
        </is>
      </c>
      <c r="E378" s="0" t="inlineStr">
        <is>
          <t xml:space="preserve">Tukiasema</t>
        </is>
      </c>
      <c r="H378" s="0" t="inlineStr">
        <is>
          <t xml:space="preserve">hp7</t>
        </is>
      </c>
      <c r="I378" s="0">
        <v>142574</v>
      </c>
    </row>
    <row r="379">
      <c r="A379" s="2">
        <v>45143</v>
      </c>
      <c r="B379" s="0" t="inlineStr">
        <is>
          <t xml:space="preserve">la</t>
        </is>
      </c>
      <c r="C379" s="0">
        <v>3</v>
      </c>
      <c r="D379" s="0" t="inlineStr">
        <is>
          <t xml:space="preserve">Tuntematon</t>
        </is>
      </c>
      <c r="E379" s="0" t="inlineStr">
        <is>
          <t xml:space="preserve">Tukiasema</t>
        </is>
      </c>
      <c r="H379" s="0" t="inlineStr">
        <is>
          <t xml:space="preserve">tuntematon</t>
        </is>
      </c>
      <c r="I379" s="0">
        <v>142574</v>
      </c>
    </row>
    <row r="380">
      <c r="A380" s="2">
        <v>45129</v>
      </c>
      <c r="B380" s="0" t="inlineStr">
        <is>
          <t xml:space="preserve">la</t>
        </is>
      </c>
      <c r="C380" s="0">
        <v>1</v>
      </c>
      <c r="D380" s="0" t="inlineStr">
        <is>
          <t xml:space="preserve">Köökki</t>
        </is>
      </c>
      <c r="E380" s="0" t="inlineStr">
        <is>
          <t xml:space="preserve">Tukiasema</t>
        </is>
      </c>
      <c r="H380" s="0" t="inlineStr">
        <is>
          <t xml:space="preserve">1.köökki</t>
        </is>
      </c>
      <c r="I380" s="0">
        <v>142508</v>
      </c>
    </row>
    <row r="381">
      <c r="A381" s="2">
        <v>45122</v>
      </c>
      <c r="B381" s="0" t="inlineStr">
        <is>
          <t xml:space="preserve">la</t>
        </is>
      </c>
      <c r="C381" s="0">
        <v>1</v>
      </c>
      <c r="D381" s="0" t="inlineStr">
        <is>
          <t xml:space="preserve">HP7</t>
        </is>
      </c>
      <c r="E381" s="0" t="inlineStr">
        <is>
          <t xml:space="preserve">Tukiasema</t>
        </is>
      </c>
      <c r="H381" s="0" t="inlineStr">
        <is>
          <t xml:space="preserve">1.hp7</t>
        </is>
      </c>
      <c r="I381" s="0">
        <v>142477</v>
      </c>
    </row>
    <row r="382">
      <c r="A382" s="2">
        <v>45122</v>
      </c>
      <c r="B382" s="0" t="inlineStr">
        <is>
          <t xml:space="preserve">la</t>
        </is>
      </c>
      <c r="C382" s="0">
        <v>2</v>
      </c>
      <c r="D382" s="0" t="inlineStr">
        <is>
          <t xml:space="preserve">RP56</t>
        </is>
      </c>
      <c r="E382" s="0" t="inlineStr">
        <is>
          <t xml:space="preserve">Tukiasema</t>
        </is>
      </c>
      <c r="H382" s="0" t="inlineStr">
        <is>
          <t xml:space="preserve">2.rp56</t>
        </is>
      </c>
      <c r="I382" s="0">
        <v>142477</v>
      </c>
    </row>
    <row r="383">
      <c r="A383" s="2">
        <v>45122</v>
      </c>
      <c r="B383" s="0" t="inlineStr">
        <is>
          <t xml:space="preserve">la</t>
        </is>
      </c>
      <c r="C383" s="0">
        <v>3</v>
      </c>
      <c r="D383" s="0" t="inlineStr">
        <is>
          <t xml:space="preserve">Irwin</t>
        </is>
      </c>
      <c r="E383" s="0" t="inlineStr">
        <is>
          <t xml:space="preserve">Tukiasema</t>
        </is>
      </c>
      <c r="H383" s="0" t="inlineStr">
        <is>
          <t xml:space="preserve">3.irwin</t>
        </is>
      </c>
      <c r="I383" s="0">
        <v>142477</v>
      </c>
    </row>
    <row r="384">
      <c r="A384" s="2">
        <v>45122</v>
      </c>
      <c r="B384" s="0" t="inlineStr">
        <is>
          <t xml:space="preserve">la</t>
        </is>
      </c>
      <c r="C384" s="0">
        <v>4</v>
      </c>
      <c r="D384" s="0" t="inlineStr">
        <is>
          <t xml:space="preserve">Köökki</t>
        </is>
      </c>
      <c r="E384" s="0" t="inlineStr">
        <is>
          <t xml:space="preserve">Tukiasema</t>
        </is>
      </c>
      <c r="H384" s="0" t="inlineStr">
        <is>
          <t xml:space="preserve">4.köökki</t>
        </is>
      </c>
      <c r="I384" s="0">
        <v>142477</v>
      </c>
    </row>
    <row r="385">
      <c r="A385" s="2">
        <v>45122</v>
      </c>
      <c r="B385" s="0" t="inlineStr">
        <is>
          <t xml:space="preserve">la</t>
        </is>
      </c>
      <c r="C385" s="0">
        <v>5</v>
      </c>
      <c r="D385" s="0" t="inlineStr">
        <is>
          <t xml:space="preserve">Rabatti</t>
        </is>
      </c>
      <c r="E385" s="0" t="inlineStr">
        <is>
          <t xml:space="preserve">Tukiasema</t>
        </is>
      </c>
      <c r="H385" s="0" t="inlineStr">
        <is>
          <t xml:space="preserve">5.rapatti</t>
        </is>
      </c>
      <c r="I385" s="0">
        <v>142477</v>
      </c>
    </row>
    <row r="386">
      <c r="A386" s="2">
        <v>45122</v>
      </c>
      <c r="B386" s="0" t="inlineStr">
        <is>
          <t xml:space="preserve">la</t>
        </is>
      </c>
      <c r="C386" s="0">
        <v>6</v>
      </c>
      <c r="D386" s="0" t="inlineStr">
        <is>
          <t xml:space="preserve">Tuntematon</t>
        </is>
      </c>
      <c r="E386" s="0" t="inlineStr">
        <is>
          <t xml:space="preserve">Tukiasema</t>
        </is>
      </c>
      <c r="H386" s="0" t="inlineStr">
        <is>
          <t xml:space="preserve">6.tuntematon</t>
        </is>
      </c>
      <c r="I386" s="0">
        <v>142477</v>
      </c>
    </row>
    <row r="387">
      <c r="A387" s="2">
        <v>45122</v>
      </c>
      <c r="B387" s="0" t="inlineStr">
        <is>
          <t xml:space="preserve">la</t>
        </is>
      </c>
      <c r="C387" s="0">
        <v>7</v>
      </c>
      <c r="D387" s="0" t="inlineStr">
        <is>
          <t xml:space="preserve">8210</t>
        </is>
      </c>
      <c r="E387" s="0" t="inlineStr">
        <is>
          <t xml:space="preserve">Tukiasema</t>
        </is>
      </c>
      <c r="H387" s="0" t="inlineStr">
        <is>
          <t xml:space="preserve">7.8210</t>
        </is>
      </c>
      <c r="I387" s="0">
        <v>142477</v>
      </c>
    </row>
    <row r="388">
      <c r="A388" s="2">
        <v>45122</v>
      </c>
      <c r="B388" s="0" t="inlineStr">
        <is>
          <t xml:space="preserve">la</t>
        </is>
      </c>
      <c r="C388" s="0">
        <v>8</v>
      </c>
      <c r="D388" s="0" t="inlineStr">
        <is>
          <t xml:space="preserve">Hojo</t>
        </is>
      </c>
      <c r="E388" s="0" t="inlineStr">
        <is>
          <t xml:space="preserve">Tukiasema</t>
        </is>
      </c>
      <c r="H388" s="0" t="inlineStr">
        <is>
          <t xml:space="preserve">8.hojo</t>
        </is>
      </c>
      <c r="I388" s="0">
        <v>142477</v>
      </c>
    </row>
    <row r="389">
      <c r="A389" s="2">
        <v>45122</v>
      </c>
      <c r="B389" s="0" t="inlineStr">
        <is>
          <t xml:space="preserve">la</t>
        </is>
      </c>
      <c r="C389" s="0">
        <v>9</v>
      </c>
      <c r="D389" s="0" t="inlineStr">
        <is>
          <t xml:space="preserve">Patarouva</t>
        </is>
      </c>
      <c r="E389" s="0" t="inlineStr">
        <is>
          <t xml:space="preserve">Tukiasema</t>
        </is>
      </c>
      <c r="H389" s="0" t="inlineStr">
        <is>
          <t xml:space="preserve">9.patarouva</t>
        </is>
      </c>
      <c r="I389" s="0">
        <v>142477</v>
      </c>
    </row>
    <row r="390">
      <c r="A390" s="2">
        <v>45122</v>
      </c>
      <c r="B390" s="0" t="inlineStr">
        <is>
          <t xml:space="preserve">la</t>
        </is>
      </c>
      <c r="C390" s="0">
        <v>10</v>
      </c>
      <c r="D390" s="0" t="inlineStr">
        <is>
          <t xml:space="preserve">Pena</t>
        </is>
      </c>
      <c r="E390" s="0" t="inlineStr">
        <is>
          <t xml:space="preserve">Tukiasema</t>
        </is>
      </c>
      <c r="H390" s="0" t="inlineStr">
        <is>
          <t xml:space="preserve">10.pena</t>
        </is>
      </c>
      <c r="I390" s="0">
        <v>142477</v>
      </c>
    </row>
    <row r="391">
      <c r="A391" s="2">
        <v>45122</v>
      </c>
      <c r="B391" s="0" t="inlineStr">
        <is>
          <t xml:space="preserve">la</t>
        </is>
      </c>
      <c r="C391" s="0">
        <v>11</v>
      </c>
      <c r="D391" s="0" t="inlineStr">
        <is>
          <t xml:space="preserve">985</t>
        </is>
      </c>
      <c r="E391" s="0" t="inlineStr">
        <is>
          <t xml:space="preserve">Mobile</t>
        </is>
      </c>
      <c r="H391" s="0" t="inlineStr">
        <is>
          <t xml:space="preserve">11.985/M</t>
        </is>
      </c>
      <c r="I391" s="0">
        <v>142477</v>
      </c>
    </row>
    <row r="392">
      <c r="A392" s="2">
        <v>45115</v>
      </c>
      <c r="B392" s="0" t="inlineStr">
        <is>
          <t xml:space="preserve">la</t>
        </is>
      </c>
      <c r="C392" s="0">
        <v>1</v>
      </c>
      <c r="D392" s="0" t="inlineStr">
        <is>
          <t xml:space="preserve">Köökki</t>
        </is>
      </c>
      <c r="E392" s="0" t="inlineStr">
        <is>
          <t xml:space="preserve">Tukiasema</t>
        </is>
      </c>
      <c r="H392" s="0" t="inlineStr">
        <is>
          <t xml:space="preserve">1.köökki</t>
        </is>
      </c>
      <c r="I392" s="0">
        <v>142437</v>
      </c>
    </row>
    <row r="393">
      <c r="A393" s="2">
        <v>45115</v>
      </c>
      <c r="B393" s="0" t="inlineStr">
        <is>
          <t xml:space="preserve">la</t>
        </is>
      </c>
      <c r="C393" s="0">
        <v>2</v>
      </c>
      <c r="D393" s="0" t="inlineStr">
        <is>
          <t xml:space="preserve">4600</t>
        </is>
      </c>
      <c r="E393" s="0" t="inlineStr">
        <is>
          <t xml:space="preserve">Tukiasema</t>
        </is>
      </c>
      <c r="H393" s="0" t="inlineStr">
        <is>
          <t xml:space="preserve">2.4600</t>
        </is>
      </c>
      <c r="I393" s="0">
        <v>142437</v>
      </c>
    </row>
    <row r="394">
      <c r="A394" s="2">
        <v>45115</v>
      </c>
      <c r="B394" s="0" t="inlineStr">
        <is>
          <t xml:space="preserve">la</t>
        </is>
      </c>
      <c r="C394" s="0">
        <v>3</v>
      </c>
      <c r="D394" s="0" t="inlineStr">
        <is>
          <t xml:space="preserve">RP56</t>
        </is>
      </c>
      <c r="E394" s="0" t="inlineStr">
        <is>
          <t xml:space="preserve">Tukiasema</t>
        </is>
      </c>
      <c r="H394" s="0" t="inlineStr">
        <is>
          <t xml:space="preserve">3.rp56</t>
        </is>
      </c>
      <c r="I394" s="0">
        <v>142437</v>
      </c>
    </row>
    <row r="395">
      <c r="A395" s="2">
        <v>45115</v>
      </c>
      <c r="B395" s="0" t="inlineStr">
        <is>
          <t xml:space="preserve">la</t>
        </is>
      </c>
      <c r="C395" s="0">
        <v>4</v>
      </c>
      <c r="D395" s="0" t="inlineStr">
        <is>
          <t xml:space="preserve">Tikkakoski</t>
        </is>
      </c>
      <c r="E395" s="0" t="inlineStr">
        <is>
          <t xml:space="preserve">Tukiasema</t>
        </is>
      </c>
      <c r="H395" s="0" t="inlineStr">
        <is>
          <t xml:space="preserve">4.tikkakoski</t>
        </is>
      </c>
      <c r="I395" s="0">
        <v>142437</v>
      </c>
    </row>
    <row r="396">
      <c r="A396" s="2">
        <v>45115</v>
      </c>
      <c r="B396" s="0" t="inlineStr">
        <is>
          <t xml:space="preserve">la</t>
        </is>
      </c>
      <c r="C396" s="0">
        <v>5</v>
      </c>
      <c r="D396" s="0" t="inlineStr">
        <is>
          <t xml:space="preserve">HP7</t>
        </is>
      </c>
      <c r="E396" s="0" t="inlineStr">
        <is>
          <t xml:space="preserve">Tukiasema</t>
        </is>
      </c>
      <c r="H396" s="0" t="inlineStr">
        <is>
          <t xml:space="preserve">5.hp7</t>
        </is>
      </c>
      <c r="I396" s="0">
        <v>142437</v>
      </c>
    </row>
    <row r="397">
      <c r="A397" s="2">
        <v>45115</v>
      </c>
      <c r="B397" s="0" t="inlineStr">
        <is>
          <t xml:space="preserve">la</t>
        </is>
      </c>
      <c r="C397" s="0">
        <v>6</v>
      </c>
      <c r="D397" s="0" t="inlineStr">
        <is>
          <t xml:space="preserve">Cobra</t>
        </is>
      </c>
      <c r="E397" s="0" t="inlineStr">
        <is>
          <t xml:space="preserve">Tukiasema</t>
        </is>
      </c>
      <c r="H397" s="0" t="inlineStr">
        <is>
          <t xml:space="preserve">6.cobra</t>
        </is>
      </c>
      <c r="I397" s="0">
        <v>142437</v>
      </c>
    </row>
    <row r="398">
      <c r="A398" s="2">
        <v>45115</v>
      </c>
      <c r="B398" s="0" t="inlineStr">
        <is>
          <t xml:space="preserve">la</t>
        </is>
      </c>
      <c r="C398" s="0">
        <v>7</v>
      </c>
      <c r="D398" s="0" t="inlineStr">
        <is>
          <t xml:space="preserve">Kumiankka</t>
        </is>
      </c>
      <c r="E398" s="0" t="inlineStr">
        <is>
          <t xml:space="preserve">Tukiasema</t>
        </is>
      </c>
      <c r="H398" s="0" t="inlineStr">
        <is>
          <t xml:space="preserve">7.kumiankka</t>
        </is>
      </c>
      <c r="I398" s="0">
        <v>142437</v>
      </c>
    </row>
    <row r="399">
      <c r="A399" s="2">
        <v>45108</v>
      </c>
      <c r="B399" s="0" t="inlineStr">
        <is>
          <t xml:space="preserve">la</t>
        </is>
      </c>
      <c r="C399" s="0">
        <v>1</v>
      </c>
      <c r="D399" s="0" t="inlineStr">
        <is>
          <t xml:space="preserve">Rabatti</t>
        </is>
      </c>
      <c r="E399" s="0" t="inlineStr">
        <is>
          <t xml:space="preserve">Tukiasema</t>
        </is>
      </c>
      <c r="H399" s="0" t="inlineStr">
        <is>
          <t xml:space="preserve">1.rapatti</t>
        </is>
      </c>
      <c r="I399" s="0">
        <v>142392</v>
      </c>
    </row>
    <row r="400">
      <c r="A400" s="2">
        <v>45108</v>
      </c>
      <c r="B400" s="0" t="inlineStr">
        <is>
          <t xml:space="preserve">la</t>
        </is>
      </c>
      <c r="C400" s="0">
        <v>2</v>
      </c>
      <c r="D400" s="0" t="inlineStr">
        <is>
          <t xml:space="preserve">Kumiankka</t>
        </is>
      </c>
      <c r="E400" s="0" t="inlineStr">
        <is>
          <t xml:space="preserve">Tukiasema</t>
        </is>
      </c>
      <c r="H400" s="0" t="inlineStr">
        <is>
          <t xml:space="preserve">2.kumiankka</t>
        </is>
      </c>
      <c r="I400" s="0">
        <v>142392</v>
      </c>
    </row>
    <row r="401">
      <c r="A401" s="2">
        <v>45108</v>
      </c>
      <c r="B401" s="0" t="inlineStr">
        <is>
          <t xml:space="preserve">la</t>
        </is>
      </c>
      <c r="C401" s="0">
        <v>3</v>
      </c>
      <c r="D401" s="0" t="inlineStr">
        <is>
          <t xml:space="preserve">HP7</t>
        </is>
      </c>
      <c r="E401" s="0" t="inlineStr">
        <is>
          <t xml:space="preserve">Tukiasema</t>
        </is>
      </c>
      <c r="H401" s="0" t="inlineStr">
        <is>
          <t xml:space="preserve">3.hp7</t>
        </is>
      </c>
      <c r="I401" s="0">
        <v>142392</v>
      </c>
    </row>
    <row r="402">
      <c r="A402" s="2">
        <v>45108</v>
      </c>
      <c r="B402" s="0" t="inlineStr">
        <is>
          <t xml:space="preserve">la</t>
        </is>
      </c>
      <c r="C402" s="0">
        <v>4</v>
      </c>
      <c r="D402" s="0" t="inlineStr">
        <is>
          <t xml:space="preserve">Tepa</t>
        </is>
      </c>
      <c r="E402" s="0" t="inlineStr">
        <is>
          <t xml:space="preserve">Tukiasema</t>
        </is>
      </c>
      <c r="H402" s="0" t="inlineStr">
        <is>
          <t xml:space="preserve">4.tepa</t>
        </is>
      </c>
      <c r="I402" s="0">
        <v>142392</v>
      </c>
    </row>
    <row r="403">
      <c r="A403" s="2">
        <v>45108</v>
      </c>
      <c r="B403" s="0" t="inlineStr">
        <is>
          <t xml:space="preserve">la</t>
        </is>
      </c>
      <c r="C403" s="0">
        <v>5</v>
      </c>
      <c r="D403" s="0" t="inlineStr">
        <is>
          <t xml:space="preserve">RP56</t>
        </is>
      </c>
      <c r="E403" s="0" t="inlineStr">
        <is>
          <t xml:space="preserve">Tukiasema</t>
        </is>
      </c>
      <c r="H403" s="0" t="inlineStr">
        <is>
          <t xml:space="preserve">5.rp56</t>
        </is>
      </c>
      <c r="I403" s="0">
        <v>142392</v>
      </c>
    </row>
    <row r="404">
      <c r="A404" s="2">
        <v>45101</v>
      </c>
      <c r="B404" s="0" t="inlineStr">
        <is>
          <t xml:space="preserve">la</t>
        </is>
      </c>
      <c r="C404" s="0">
        <v>1</v>
      </c>
      <c r="D404" s="0" t="inlineStr">
        <is>
          <t xml:space="preserve">8210</t>
        </is>
      </c>
      <c r="E404" s="0" t="inlineStr">
        <is>
          <t xml:space="preserve">Tukiasema</t>
        </is>
      </c>
      <c r="H404" s="0" t="inlineStr">
        <is>
          <t xml:space="preserve">1.8210</t>
        </is>
      </c>
      <c r="I404" s="0">
        <v>142369</v>
      </c>
    </row>
    <row r="405">
      <c r="A405" s="2">
        <v>45101</v>
      </c>
      <c r="B405" s="0" t="inlineStr">
        <is>
          <t xml:space="preserve">la</t>
        </is>
      </c>
      <c r="C405" s="0">
        <v>2</v>
      </c>
      <c r="D405" s="0" t="inlineStr">
        <is>
          <t xml:space="preserve">Rabatti</t>
        </is>
      </c>
      <c r="E405" s="0" t="inlineStr">
        <is>
          <t xml:space="preserve">Tukiasema</t>
        </is>
      </c>
      <c r="H405" s="0" t="inlineStr">
        <is>
          <t xml:space="preserve">2.rapatti</t>
        </is>
      </c>
      <c r="I405" s="0">
        <v>142369</v>
      </c>
    </row>
    <row r="406">
      <c r="A406" s="2">
        <v>45094</v>
      </c>
      <c r="B406" s="0" t="inlineStr">
        <is>
          <t xml:space="preserve">la</t>
        </is>
      </c>
      <c r="C406" s="0">
        <v>1</v>
      </c>
      <c r="D406" s="0" t="inlineStr">
        <is>
          <t xml:space="preserve">Tepa</t>
        </is>
      </c>
      <c r="E406" s="0" t="inlineStr">
        <is>
          <t xml:space="preserve">Tukiasema</t>
        </is>
      </c>
      <c r="H406" s="0" t="inlineStr">
        <is>
          <t xml:space="preserve">1.tepa</t>
        </is>
      </c>
      <c r="I406" s="0">
        <v>142329</v>
      </c>
    </row>
    <row r="407">
      <c r="A407" s="2">
        <v>45094</v>
      </c>
      <c r="B407" s="0" t="inlineStr">
        <is>
          <t xml:space="preserve">la</t>
        </is>
      </c>
      <c r="C407" s="0">
        <v>2</v>
      </c>
      <c r="D407" s="0" t="inlineStr">
        <is>
          <t xml:space="preserve">Köökki</t>
        </is>
      </c>
      <c r="E407" s="0" t="inlineStr">
        <is>
          <t xml:space="preserve">Tukiasema</t>
        </is>
      </c>
      <c r="H407" s="0" t="inlineStr">
        <is>
          <t xml:space="preserve">2.köökki</t>
        </is>
      </c>
      <c r="I407" s="0">
        <v>142329</v>
      </c>
    </row>
    <row r="408">
      <c r="A408" s="2">
        <v>45094</v>
      </c>
      <c r="B408" s="0" t="inlineStr">
        <is>
          <t xml:space="preserve">la</t>
        </is>
      </c>
      <c r="C408" s="0">
        <v>3</v>
      </c>
      <c r="D408" s="0" t="inlineStr">
        <is>
          <t xml:space="preserve">4600</t>
        </is>
      </c>
      <c r="E408" s="0" t="inlineStr">
        <is>
          <t xml:space="preserve">Tukiasema</t>
        </is>
      </c>
      <c r="H408" s="0" t="inlineStr">
        <is>
          <t xml:space="preserve">3.4600</t>
        </is>
      </c>
      <c r="I408" s="0">
        <v>142329</v>
      </c>
    </row>
    <row r="409">
      <c r="A409" s="2">
        <v>45094</v>
      </c>
      <c r="B409" s="0" t="inlineStr">
        <is>
          <t xml:space="preserve">la</t>
        </is>
      </c>
      <c r="C409" s="0">
        <v>4</v>
      </c>
      <c r="D409" s="0" t="inlineStr">
        <is>
          <t xml:space="preserve">HP7</t>
        </is>
      </c>
      <c r="E409" s="0" t="inlineStr">
        <is>
          <t xml:space="preserve">Tukiasema</t>
        </is>
      </c>
      <c r="H409" s="0" t="inlineStr">
        <is>
          <t xml:space="preserve">4.hp7</t>
        </is>
      </c>
      <c r="I409" s="0">
        <v>142329</v>
      </c>
    </row>
    <row r="410">
      <c r="A410" s="2">
        <v>45094</v>
      </c>
      <c r="B410" s="0" t="inlineStr">
        <is>
          <t xml:space="preserve">la</t>
        </is>
      </c>
      <c r="C410" s="0">
        <v>5</v>
      </c>
      <c r="D410" s="0" t="inlineStr">
        <is>
          <t xml:space="preserve">10</t>
        </is>
      </c>
      <c r="E410" s="0" t="inlineStr">
        <is>
          <t xml:space="preserve">Tukiasema</t>
        </is>
      </c>
      <c r="H410" s="0" t="inlineStr">
        <is>
          <t xml:space="preserve">5.10</t>
        </is>
      </c>
      <c r="I410" s="0">
        <v>142329</v>
      </c>
    </row>
    <row r="411">
      <c r="A411" s="2">
        <v>45094</v>
      </c>
      <c r="B411" s="0" t="inlineStr">
        <is>
          <t xml:space="preserve">la</t>
        </is>
      </c>
      <c r="C411" s="0">
        <v>6</v>
      </c>
      <c r="D411" s="0" t="inlineStr">
        <is>
          <t xml:space="preserve">8210</t>
        </is>
      </c>
      <c r="E411" s="0" t="inlineStr">
        <is>
          <t xml:space="preserve">Tukiasema</t>
        </is>
      </c>
      <c r="H411" s="0" t="inlineStr">
        <is>
          <t xml:space="preserve">6.8210</t>
        </is>
      </c>
      <c r="I411" s="0">
        <v>142329</v>
      </c>
    </row>
    <row r="412">
      <c r="A412" s="2">
        <v>45094</v>
      </c>
      <c r="B412" s="0" t="inlineStr">
        <is>
          <t xml:space="preserve">la</t>
        </is>
      </c>
      <c r="C412" s="0">
        <v>7</v>
      </c>
      <c r="D412" s="0" t="inlineStr">
        <is>
          <t xml:space="preserve">252</t>
        </is>
      </c>
      <c r="E412" s="0" t="inlineStr">
        <is>
          <t xml:space="preserve">Tukiasema</t>
        </is>
      </c>
      <c r="H412" s="0" t="inlineStr">
        <is>
          <t xml:space="preserve">7.252</t>
        </is>
      </c>
      <c r="I412" s="0">
        <v>142329</v>
      </c>
    </row>
    <row r="413">
      <c r="A413" s="2">
        <v>45087</v>
      </c>
      <c r="B413" s="0" t="inlineStr">
        <is>
          <t xml:space="preserve">la</t>
        </is>
      </c>
      <c r="C413" s="0">
        <v>1</v>
      </c>
      <c r="D413" s="0" t="inlineStr">
        <is>
          <t xml:space="preserve">Köökki</t>
        </is>
      </c>
      <c r="E413" s="0" t="inlineStr">
        <is>
          <t xml:space="preserve">Tukiasema</t>
        </is>
      </c>
      <c r="H413" s="0" t="inlineStr">
        <is>
          <t xml:space="preserve">1.köökki</t>
        </is>
      </c>
      <c r="I413" s="0">
        <v>142318</v>
      </c>
    </row>
    <row r="414">
      <c r="A414" s="2">
        <v>45087</v>
      </c>
      <c r="B414" s="0" t="inlineStr">
        <is>
          <t xml:space="preserve">la</t>
        </is>
      </c>
      <c r="C414" s="0">
        <v>2</v>
      </c>
      <c r="D414" s="0" t="inlineStr">
        <is>
          <t xml:space="preserve">8210</t>
        </is>
      </c>
      <c r="E414" s="0" t="inlineStr">
        <is>
          <t xml:space="preserve">Tukiasema</t>
        </is>
      </c>
      <c r="H414" s="0" t="inlineStr">
        <is>
          <t xml:space="preserve">2.8210</t>
        </is>
      </c>
      <c r="I414" s="0">
        <v>142318</v>
      </c>
    </row>
    <row r="415">
      <c r="A415" s="2">
        <v>45087</v>
      </c>
      <c r="B415" s="0" t="inlineStr">
        <is>
          <t xml:space="preserve">la</t>
        </is>
      </c>
      <c r="C415" s="0">
        <v>3</v>
      </c>
      <c r="D415" s="0" t="inlineStr">
        <is>
          <t xml:space="preserve">Rabatti</t>
        </is>
      </c>
      <c r="E415" s="0" t="inlineStr">
        <is>
          <t xml:space="preserve">Tukiasema</t>
        </is>
      </c>
      <c r="H415" s="0" t="inlineStr">
        <is>
          <t xml:space="preserve">3.rapatti</t>
        </is>
      </c>
      <c r="I415" s="0">
        <v>142318</v>
      </c>
    </row>
    <row r="416">
      <c r="A416" s="2">
        <v>45087</v>
      </c>
      <c r="B416" s="0" t="inlineStr">
        <is>
          <t xml:space="preserve">la</t>
        </is>
      </c>
      <c r="C416" s="0">
        <v>4</v>
      </c>
      <c r="D416" s="0" t="inlineStr">
        <is>
          <t xml:space="preserve">252</t>
        </is>
      </c>
      <c r="E416" s="0" t="inlineStr">
        <is>
          <t xml:space="preserve">Tukiasema</t>
        </is>
      </c>
      <c r="H416" s="0" t="inlineStr">
        <is>
          <t xml:space="preserve">4.252</t>
        </is>
      </c>
      <c r="I416" s="0">
        <v>142318</v>
      </c>
    </row>
    <row r="417">
      <c r="A417" s="2">
        <v>45087</v>
      </c>
      <c r="B417" s="0" t="inlineStr">
        <is>
          <t xml:space="preserve">la</t>
        </is>
      </c>
      <c r="C417" s="0">
        <v>5</v>
      </c>
      <c r="D417" s="0" t="inlineStr">
        <is>
          <t xml:space="preserve">Tepa</t>
        </is>
      </c>
      <c r="E417" s="0" t="inlineStr">
        <is>
          <t xml:space="preserve">Tukiasema</t>
        </is>
      </c>
      <c r="H417" s="0" t="inlineStr">
        <is>
          <t xml:space="preserve">5.tepa</t>
        </is>
      </c>
      <c r="I417" s="0">
        <v>142318</v>
      </c>
    </row>
    <row r="418">
      <c r="A418" s="2">
        <v>45087</v>
      </c>
      <c r="B418" s="0" t="inlineStr">
        <is>
          <t xml:space="preserve">la</t>
        </is>
      </c>
      <c r="C418" s="0">
        <v>6</v>
      </c>
      <c r="D418" s="0" t="inlineStr">
        <is>
          <t xml:space="preserve">Tuntematon</t>
        </is>
      </c>
      <c r="E418" s="0" t="inlineStr">
        <is>
          <t xml:space="preserve">Tukiasema</t>
        </is>
      </c>
      <c r="H418" s="0" t="inlineStr">
        <is>
          <t xml:space="preserve">6.tuntematon</t>
        </is>
      </c>
      <c r="I418" s="0">
        <v>142318</v>
      </c>
    </row>
    <row r="419">
      <c r="A419" s="2">
        <v>45087</v>
      </c>
      <c r="B419" s="0" t="inlineStr">
        <is>
          <t xml:space="preserve">la</t>
        </is>
      </c>
      <c r="C419" s="0">
        <v>7</v>
      </c>
      <c r="D419" s="0" t="inlineStr">
        <is>
          <t xml:space="preserve">RP56</t>
        </is>
      </c>
      <c r="E419" s="0" t="inlineStr">
        <is>
          <t xml:space="preserve">Tukiasema</t>
        </is>
      </c>
      <c r="H419" s="0" t="inlineStr">
        <is>
          <t xml:space="preserve">7.rp56</t>
        </is>
      </c>
      <c r="I419" s="0">
        <v>142318</v>
      </c>
    </row>
    <row r="420">
      <c r="A420" s="2">
        <v>45087</v>
      </c>
      <c r="B420" s="0" t="inlineStr">
        <is>
          <t xml:space="preserve">la</t>
        </is>
      </c>
      <c r="C420" s="0">
        <v>8</v>
      </c>
      <c r="D420" s="0" t="inlineStr">
        <is>
          <t xml:space="preserve">Kumiankka</t>
        </is>
      </c>
      <c r="E420" s="0" t="inlineStr">
        <is>
          <t xml:space="preserve">Tukiasema</t>
        </is>
      </c>
      <c r="H420" s="0" t="inlineStr">
        <is>
          <t xml:space="preserve">8,kumiankka</t>
        </is>
      </c>
      <c r="I420" s="0">
        <v>142318</v>
      </c>
    </row>
    <row r="421">
      <c r="A421" s="2">
        <v>45087</v>
      </c>
      <c r="B421" s="0" t="inlineStr">
        <is>
          <t xml:space="preserve">la</t>
        </is>
      </c>
      <c r="C421" s="0">
        <v>9</v>
      </c>
      <c r="D421" s="0" t="inlineStr">
        <is>
          <t xml:space="preserve">Vesilintu</t>
        </is>
      </c>
      <c r="E421" s="0" t="inlineStr">
        <is>
          <t xml:space="preserve">Tukiasema</t>
        </is>
      </c>
      <c r="H421" s="0" t="inlineStr">
        <is>
          <t xml:space="preserve">9.vesilintu</t>
        </is>
      </c>
      <c r="I421" s="0">
        <v>142318</v>
      </c>
    </row>
    <row r="422">
      <c r="A422" s="2">
        <v>45080</v>
      </c>
      <c r="B422" s="0" t="inlineStr">
        <is>
          <t xml:space="preserve">la</t>
        </is>
      </c>
      <c r="C422" s="0">
        <v>1</v>
      </c>
      <c r="D422" s="0" t="inlineStr">
        <is>
          <t xml:space="preserve">Köökki</t>
        </is>
      </c>
      <c r="E422" s="0" t="inlineStr">
        <is>
          <t xml:space="preserve">Tukiasema</t>
        </is>
      </c>
      <c r="H422" s="0" t="inlineStr">
        <is>
          <t xml:space="preserve">1.köökki</t>
        </is>
      </c>
      <c r="I422" s="0">
        <v>142300</v>
      </c>
    </row>
    <row r="423">
      <c r="A423" s="2">
        <v>45080</v>
      </c>
      <c r="B423" s="0" t="inlineStr">
        <is>
          <t xml:space="preserve">la</t>
        </is>
      </c>
      <c r="C423" s="0">
        <v>2</v>
      </c>
      <c r="D423" s="0" t="inlineStr">
        <is>
          <t xml:space="preserve">Tikkakoski</t>
        </is>
      </c>
      <c r="E423" s="0" t="inlineStr">
        <is>
          <t xml:space="preserve">Tukiasema</t>
        </is>
      </c>
      <c r="H423" s="0" t="inlineStr">
        <is>
          <t xml:space="preserve">2.tikkakoski</t>
        </is>
      </c>
      <c r="I423" s="0">
        <v>142300</v>
      </c>
    </row>
    <row r="424">
      <c r="A424" s="2">
        <v>45080</v>
      </c>
      <c r="B424" s="0" t="inlineStr">
        <is>
          <t xml:space="preserve">la</t>
        </is>
      </c>
      <c r="C424" s="0">
        <v>3</v>
      </c>
      <c r="D424" s="0" t="inlineStr">
        <is>
          <t xml:space="preserve">252</t>
        </is>
      </c>
      <c r="E424" s="0" t="inlineStr">
        <is>
          <t xml:space="preserve">Tukiasema</t>
        </is>
      </c>
      <c r="H424" s="0" t="inlineStr">
        <is>
          <t xml:space="preserve">3.252</t>
        </is>
      </c>
      <c r="I424" s="0">
        <v>142300</v>
      </c>
    </row>
    <row r="425">
      <c r="A425" s="2">
        <v>45080</v>
      </c>
      <c r="B425" s="0" t="inlineStr">
        <is>
          <t xml:space="preserve">la</t>
        </is>
      </c>
      <c r="C425" s="0">
        <v>4</v>
      </c>
      <c r="D425" s="0" t="inlineStr">
        <is>
          <t xml:space="preserve">HP7</t>
        </is>
      </c>
      <c r="E425" s="0" t="inlineStr">
        <is>
          <t xml:space="preserve">Tukiasema</t>
        </is>
      </c>
      <c r="H425" s="0" t="inlineStr">
        <is>
          <t xml:space="preserve">4.hp7</t>
        </is>
      </c>
      <c r="I425" s="0">
        <v>142300</v>
      </c>
    </row>
    <row r="426">
      <c r="A426" s="2">
        <v>45080</v>
      </c>
      <c r="B426" s="0" t="inlineStr">
        <is>
          <t xml:space="preserve">la</t>
        </is>
      </c>
      <c r="C426" s="0">
        <v>5</v>
      </c>
      <c r="D426" s="0" t="inlineStr">
        <is>
          <t xml:space="preserve">Rabatti</t>
        </is>
      </c>
      <c r="E426" s="0" t="inlineStr">
        <is>
          <t xml:space="preserve">Tukiasema</t>
        </is>
      </c>
      <c r="H426" s="0" t="inlineStr">
        <is>
          <t xml:space="preserve">5.rapatti</t>
        </is>
      </c>
      <c r="I426" s="0">
        <v>142300</v>
      </c>
    </row>
    <row r="427">
      <c r="A427" s="2">
        <v>45080</v>
      </c>
      <c r="B427" s="0" t="inlineStr">
        <is>
          <t xml:space="preserve">la</t>
        </is>
      </c>
      <c r="C427" s="0">
        <v>6</v>
      </c>
      <c r="D427" s="0" t="inlineStr">
        <is>
          <t xml:space="preserve">RP56</t>
        </is>
      </c>
      <c r="E427" s="0" t="inlineStr">
        <is>
          <t xml:space="preserve">Tukiasema</t>
        </is>
      </c>
      <c r="H427" s="0" t="inlineStr">
        <is>
          <t xml:space="preserve">6.rp56</t>
        </is>
      </c>
      <c r="I427" s="0">
        <v>142300</v>
      </c>
    </row>
    <row r="428">
      <c r="A428" s="2">
        <v>45080</v>
      </c>
      <c r="B428" s="0" t="inlineStr">
        <is>
          <t xml:space="preserve">la</t>
        </is>
      </c>
      <c r="C428" s="0">
        <v>7</v>
      </c>
      <c r="D428" s="0" t="inlineStr">
        <is>
          <t xml:space="preserve">Tepa</t>
        </is>
      </c>
      <c r="E428" s="0" t="inlineStr">
        <is>
          <t xml:space="preserve">Tukiasema</t>
        </is>
      </c>
      <c r="H428" s="0" t="inlineStr">
        <is>
          <t xml:space="preserve">7.tepa</t>
        </is>
      </c>
      <c r="I428" s="0">
        <v>142300</v>
      </c>
    </row>
    <row r="429">
      <c r="A429" s="2">
        <v>45080</v>
      </c>
      <c r="B429" s="0" t="inlineStr">
        <is>
          <t xml:space="preserve">la</t>
        </is>
      </c>
      <c r="C429" s="0">
        <v>8</v>
      </c>
      <c r="D429" s="0" t="inlineStr">
        <is>
          <t xml:space="preserve">Tuntematon</t>
        </is>
      </c>
      <c r="E429" s="0" t="inlineStr">
        <is>
          <t xml:space="preserve">Tukiasema</t>
        </is>
      </c>
      <c r="H429" s="0" t="inlineStr">
        <is>
          <t xml:space="preserve">8.tuntematon</t>
        </is>
      </c>
      <c r="I429" s="0">
        <v>142300</v>
      </c>
    </row>
    <row r="430">
      <c r="A430" s="2">
        <v>45080</v>
      </c>
      <c r="B430" s="0" t="inlineStr">
        <is>
          <t xml:space="preserve">la</t>
        </is>
      </c>
      <c r="C430" s="0">
        <v>9</v>
      </c>
      <c r="D430" s="0" t="inlineStr">
        <is>
          <t xml:space="preserve">8210</t>
        </is>
      </c>
      <c r="E430" s="0" t="inlineStr">
        <is>
          <t xml:space="preserve">Tukiasema</t>
        </is>
      </c>
      <c r="H430" s="0" t="inlineStr">
        <is>
          <t xml:space="preserve">9.8210</t>
        </is>
      </c>
      <c r="I430" s="0">
        <v>142300</v>
      </c>
    </row>
    <row r="431">
      <c r="A431" s="2">
        <v>45080</v>
      </c>
      <c r="B431" s="0" t="inlineStr">
        <is>
          <t xml:space="preserve">la</t>
        </is>
      </c>
      <c r="C431" s="0">
        <v>10</v>
      </c>
      <c r="D431" s="0" t="inlineStr">
        <is>
          <t xml:space="preserve">Hojo</t>
        </is>
      </c>
      <c r="E431" s="0" t="inlineStr">
        <is>
          <t xml:space="preserve">Tukiasema</t>
        </is>
      </c>
      <c r="H431" s="0" t="inlineStr">
        <is>
          <t xml:space="preserve">10.hojo</t>
        </is>
      </c>
      <c r="I431" s="0">
        <v>142300</v>
      </c>
    </row>
    <row r="432">
      <c r="A432" s="2">
        <v>45073</v>
      </c>
      <c r="B432" s="0" t="inlineStr">
        <is>
          <t xml:space="preserve">la</t>
        </is>
      </c>
      <c r="C432" s="0">
        <v>1</v>
      </c>
      <c r="D432" s="0" t="inlineStr">
        <is>
          <t xml:space="preserve">Köökki</t>
        </is>
      </c>
      <c r="E432" s="0" t="inlineStr">
        <is>
          <t xml:space="preserve">Tukiasema</t>
        </is>
      </c>
      <c r="H432" s="0" t="inlineStr">
        <is>
          <t xml:space="preserve">1.köökki</t>
        </is>
      </c>
      <c r="I432" s="0">
        <v>142282</v>
      </c>
    </row>
    <row r="433">
      <c r="A433" s="2">
        <v>45073</v>
      </c>
      <c r="B433" s="0" t="inlineStr">
        <is>
          <t xml:space="preserve">la</t>
        </is>
      </c>
      <c r="C433" s="0">
        <v>2</v>
      </c>
      <c r="D433" s="0" t="inlineStr">
        <is>
          <t xml:space="preserve">Hojo</t>
        </is>
      </c>
      <c r="E433" s="0" t="inlineStr">
        <is>
          <t xml:space="preserve">Tukiasema</t>
        </is>
      </c>
      <c r="H433" s="0" t="inlineStr">
        <is>
          <t xml:space="preserve">2.hojo</t>
        </is>
      </c>
      <c r="I433" s="0">
        <v>142282</v>
      </c>
    </row>
    <row r="434">
      <c r="A434" s="2">
        <v>45073</v>
      </c>
      <c r="B434" s="0" t="inlineStr">
        <is>
          <t xml:space="preserve">la</t>
        </is>
      </c>
      <c r="C434" s="0">
        <v>3</v>
      </c>
      <c r="D434" s="0" t="inlineStr">
        <is>
          <t xml:space="preserve">HP7</t>
        </is>
      </c>
      <c r="E434" s="0" t="inlineStr">
        <is>
          <t xml:space="preserve">Tukiasema</t>
        </is>
      </c>
      <c r="H434" s="0" t="inlineStr">
        <is>
          <t xml:space="preserve">3.hp7</t>
        </is>
      </c>
      <c r="I434" s="0">
        <v>142282</v>
      </c>
    </row>
    <row r="435">
      <c r="A435" s="2">
        <v>45073</v>
      </c>
      <c r="B435" s="0" t="inlineStr">
        <is>
          <t xml:space="preserve">la</t>
        </is>
      </c>
      <c r="C435" s="0">
        <v>4</v>
      </c>
      <c r="D435" s="0" t="inlineStr">
        <is>
          <t xml:space="preserve">Tepa</t>
        </is>
      </c>
      <c r="E435" s="0" t="inlineStr">
        <is>
          <t xml:space="preserve">Tukiasema</t>
        </is>
      </c>
      <c r="H435" s="0" t="inlineStr">
        <is>
          <t xml:space="preserve">4.tepa</t>
        </is>
      </c>
      <c r="I435" s="0">
        <v>142282</v>
      </c>
    </row>
    <row r="436">
      <c r="A436" s="2">
        <v>45073</v>
      </c>
      <c r="B436" s="0" t="inlineStr">
        <is>
          <t xml:space="preserve">la</t>
        </is>
      </c>
      <c r="C436" s="0">
        <v>5</v>
      </c>
      <c r="D436" s="0" t="inlineStr">
        <is>
          <t xml:space="preserve">45</t>
        </is>
      </c>
      <c r="E436" s="0" t="inlineStr">
        <is>
          <t xml:space="preserve">Tukiasema</t>
        </is>
      </c>
      <c r="H436" s="0" t="inlineStr">
        <is>
          <t xml:space="preserve">5.45</t>
        </is>
      </c>
      <c r="I436" s="0">
        <v>142282</v>
      </c>
    </row>
    <row r="437">
      <c r="A437" s="2">
        <v>45073</v>
      </c>
      <c r="B437" s="0" t="inlineStr">
        <is>
          <t xml:space="preserve">la</t>
        </is>
      </c>
      <c r="C437" s="0">
        <v>6</v>
      </c>
      <c r="D437" s="0" t="inlineStr">
        <is>
          <t xml:space="preserve">Kumiankka</t>
        </is>
      </c>
      <c r="E437" s="0" t="inlineStr">
        <is>
          <t xml:space="preserve">Tukiasema</t>
        </is>
      </c>
      <c r="H437" s="0" t="inlineStr">
        <is>
          <t xml:space="preserve">6.kumiankka</t>
        </is>
      </c>
      <c r="I437" s="0">
        <v>142282</v>
      </c>
    </row>
    <row r="438">
      <c r="A438" s="2">
        <v>45073</v>
      </c>
      <c r="B438" s="0" t="inlineStr">
        <is>
          <t xml:space="preserve">la</t>
        </is>
      </c>
      <c r="C438" s="0">
        <v>7</v>
      </c>
      <c r="D438" s="0" t="inlineStr">
        <is>
          <t xml:space="preserve">Tuntematon</t>
        </is>
      </c>
      <c r="E438" s="0" t="inlineStr">
        <is>
          <t xml:space="preserve">Tukiasema</t>
        </is>
      </c>
      <c r="H438" s="0" t="inlineStr">
        <is>
          <t xml:space="preserve">7.tuntematon</t>
        </is>
      </c>
      <c r="I438" s="0">
        <v>142282</v>
      </c>
    </row>
    <row r="439">
      <c r="A439" s="2">
        <v>45066</v>
      </c>
      <c r="B439" s="0" t="inlineStr">
        <is>
          <t xml:space="preserve">la</t>
        </is>
      </c>
      <c r="C439" s="0">
        <v>1</v>
      </c>
      <c r="D439" s="0" t="inlineStr">
        <is>
          <t xml:space="preserve">10</t>
        </is>
      </c>
      <c r="E439" s="0" t="inlineStr">
        <is>
          <t xml:space="preserve">Tukiasema</t>
        </is>
      </c>
      <c r="H439" s="0" t="inlineStr">
        <is>
          <t xml:space="preserve">1.10</t>
        </is>
      </c>
      <c r="I439" s="0">
        <v>142258</v>
      </c>
    </row>
    <row r="440">
      <c r="A440" s="2">
        <v>45066</v>
      </c>
      <c r="B440" s="0" t="inlineStr">
        <is>
          <t xml:space="preserve">la</t>
        </is>
      </c>
      <c r="C440" s="0">
        <v>2</v>
      </c>
      <c r="D440" s="0" t="inlineStr">
        <is>
          <t xml:space="preserve">PKT1</t>
        </is>
      </c>
      <c r="E440" s="0" t="inlineStr">
        <is>
          <t xml:space="preserve">Tukiasema</t>
        </is>
      </c>
      <c r="H440" s="0" t="inlineStr">
        <is>
          <t xml:space="preserve">2.pkt1</t>
        </is>
      </c>
      <c r="I440" s="0">
        <v>142258</v>
      </c>
    </row>
    <row r="441">
      <c r="A441" s="2">
        <v>45066</v>
      </c>
      <c r="B441" s="0" t="inlineStr">
        <is>
          <t xml:space="preserve">la</t>
        </is>
      </c>
      <c r="C441" s="0">
        <v>3</v>
      </c>
      <c r="D441" s="0" t="inlineStr">
        <is>
          <t xml:space="preserve">985</t>
        </is>
      </c>
      <c r="E441" s="0" t="inlineStr">
        <is>
          <t xml:space="preserve">Tukiasema</t>
        </is>
      </c>
      <c r="H441" s="0" t="inlineStr">
        <is>
          <t xml:space="preserve">3.985</t>
        </is>
      </c>
      <c r="I441" s="0">
        <v>142258</v>
      </c>
    </row>
    <row r="442">
      <c r="A442" s="2">
        <v>45066</v>
      </c>
      <c r="B442" s="0" t="inlineStr">
        <is>
          <t xml:space="preserve">la</t>
        </is>
      </c>
      <c r="C442" s="0">
        <v>4</v>
      </c>
      <c r="D442" s="0" t="inlineStr">
        <is>
          <t xml:space="preserve">45</t>
        </is>
      </c>
      <c r="E442" s="0" t="inlineStr">
        <is>
          <t xml:space="preserve">Tukiasema</t>
        </is>
      </c>
      <c r="H442" s="0" t="inlineStr">
        <is>
          <t xml:space="preserve">4.45</t>
        </is>
      </c>
      <c r="I442" s="0">
        <v>142258</v>
      </c>
    </row>
    <row r="443">
      <c r="A443" s="2">
        <v>45066</v>
      </c>
      <c r="B443" s="0" t="inlineStr">
        <is>
          <t xml:space="preserve">la</t>
        </is>
      </c>
      <c r="C443" s="0">
        <v>5</v>
      </c>
      <c r="D443" s="0" t="inlineStr">
        <is>
          <t xml:space="preserve">Tikkakoski</t>
        </is>
      </c>
      <c r="E443" s="0" t="inlineStr">
        <is>
          <t xml:space="preserve">Tukiasema</t>
        </is>
      </c>
      <c r="H443" s="0" t="inlineStr">
        <is>
          <t xml:space="preserve">5.tikkakoski</t>
        </is>
      </c>
      <c r="I443" s="0">
        <v>142258</v>
      </c>
    </row>
    <row r="444">
      <c r="A444" s="2">
        <v>45066</v>
      </c>
      <c r="B444" s="0" t="inlineStr">
        <is>
          <t xml:space="preserve">la</t>
        </is>
      </c>
      <c r="C444" s="0">
        <v>6</v>
      </c>
      <c r="D444" s="0" t="inlineStr">
        <is>
          <t xml:space="preserve">HP7</t>
        </is>
      </c>
      <c r="E444" s="0" t="inlineStr">
        <is>
          <t xml:space="preserve">Tukiasema</t>
        </is>
      </c>
      <c r="H444" s="0" t="inlineStr">
        <is>
          <t xml:space="preserve">6.hp7</t>
        </is>
      </c>
      <c r="I444" s="0">
        <v>142258</v>
      </c>
    </row>
    <row r="445">
      <c r="A445" s="2">
        <v>45066</v>
      </c>
      <c r="B445" s="0" t="inlineStr">
        <is>
          <t xml:space="preserve">la</t>
        </is>
      </c>
      <c r="C445" s="0">
        <v>7</v>
      </c>
      <c r="D445" s="0" t="inlineStr">
        <is>
          <t xml:space="preserve">Irwin</t>
        </is>
      </c>
      <c r="E445" s="0" t="inlineStr">
        <is>
          <t xml:space="preserve">Tukiasema</t>
        </is>
      </c>
      <c r="H445" s="0" t="inlineStr">
        <is>
          <t xml:space="preserve">7.irwin</t>
        </is>
      </c>
      <c r="I445" s="0">
        <v>142258</v>
      </c>
    </row>
    <row r="446">
      <c r="A446" s="2">
        <v>45066</v>
      </c>
      <c r="B446" s="0" t="inlineStr">
        <is>
          <t xml:space="preserve">la</t>
        </is>
      </c>
      <c r="C446" s="0">
        <v>8</v>
      </c>
      <c r="D446" s="0" t="inlineStr">
        <is>
          <t xml:space="preserve">Rabatti</t>
        </is>
      </c>
      <c r="E446" s="0" t="inlineStr">
        <is>
          <t xml:space="preserve">Tukiasema</t>
        </is>
      </c>
      <c r="H446" s="0" t="inlineStr">
        <is>
          <t xml:space="preserve">8.rapatti</t>
        </is>
      </c>
      <c r="I446" s="0">
        <v>142258</v>
      </c>
    </row>
    <row r="447">
      <c r="A447" s="2">
        <v>45066</v>
      </c>
      <c r="B447" s="0" t="inlineStr">
        <is>
          <t xml:space="preserve">la</t>
        </is>
      </c>
      <c r="C447" s="0">
        <v>9</v>
      </c>
      <c r="D447" s="0" t="inlineStr">
        <is>
          <t xml:space="preserve">Tuntematon</t>
        </is>
      </c>
      <c r="E447" s="0" t="inlineStr">
        <is>
          <t xml:space="preserve">Tukiasema</t>
        </is>
      </c>
      <c r="H447" s="0" t="inlineStr">
        <is>
          <t xml:space="preserve">9.tuntematon</t>
        </is>
      </c>
      <c r="I447" s="0">
        <v>142258</v>
      </c>
    </row>
    <row r="448">
      <c r="A448" s="2">
        <v>45066</v>
      </c>
      <c r="B448" s="0" t="inlineStr">
        <is>
          <t xml:space="preserve">la</t>
        </is>
      </c>
      <c r="C448" s="0">
        <v>10</v>
      </c>
      <c r="D448" s="0" t="inlineStr">
        <is>
          <t xml:space="preserve">RP56</t>
        </is>
      </c>
      <c r="E448" s="0" t="inlineStr">
        <is>
          <t xml:space="preserve">Tukiasema</t>
        </is>
      </c>
      <c r="H448" s="0" t="inlineStr">
        <is>
          <t xml:space="preserve">10.rp56</t>
        </is>
      </c>
      <c r="I448" s="0">
        <v>142258</v>
      </c>
    </row>
    <row r="449">
      <c r="A449" s="2">
        <v>45066</v>
      </c>
      <c r="B449" s="0" t="inlineStr">
        <is>
          <t xml:space="preserve">la</t>
        </is>
      </c>
      <c r="C449" s="0">
        <v>11</v>
      </c>
      <c r="D449" s="0" t="inlineStr">
        <is>
          <t xml:space="preserve">Tepa</t>
        </is>
      </c>
      <c r="E449" s="0" t="inlineStr">
        <is>
          <t xml:space="preserve">Tukiasema</t>
        </is>
      </c>
      <c r="H449" s="0" t="inlineStr">
        <is>
          <t xml:space="preserve">11.tepa</t>
        </is>
      </c>
      <c r="I449" s="0">
        <v>142258</v>
      </c>
    </row>
    <row r="450">
      <c r="A450" s="2">
        <v>45066</v>
      </c>
      <c r="B450" s="0" t="inlineStr">
        <is>
          <t xml:space="preserve">la</t>
        </is>
      </c>
      <c r="C450" s="0">
        <v>12</v>
      </c>
      <c r="D450" s="0" t="inlineStr">
        <is>
          <t xml:space="preserve">MRP</t>
        </is>
      </c>
      <c r="E450" s="0" t="inlineStr">
        <is>
          <t xml:space="preserve">Tukiasema</t>
        </is>
      </c>
      <c r="H450" s="0" t="inlineStr">
        <is>
          <t xml:space="preserve">12.mrp</t>
        </is>
      </c>
      <c r="I450" s="0">
        <v>142258</v>
      </c>
    </row>
    <row r="451">
      <c r="A451" s="2">
        <v>45066</v>
      </c>
      <c r="B451" s="0" t="inlineStr">
        <is>
          <t xml:space="preserve">la</t>
        </is>
      </c>
      <c r="C451" s="0">
        <v>13</v>
      </c>
      <c r="D451" s="0" t="inlineStr">
        <is>
          <t xml:space="preserve">Köökki</t>
        </is>
      </c>
      <c r="E451" s="0" t="inlineStr">
        <is>
          <t xml:space="preserve">Tukiasema</t>
        </is>
      </c>
      <c r="H451" s="0" t="inlineStr">
        <is>
          <t xml:space="preserve">13.köökki</t>
        </is>
      </c>
      <c r="I451" s="0">
        <v>142258</v>
      </c>
    </row>
    <row r="452">
      <c r="A452" s="2">
        <v>45059</v>
      </c>
      <c r="B452" s="0" t="inlineStr">
        <is>
          <t xml:space="preserve">la</t>
        </is>
      </c>
      <c r="C452" s="0">
        <v>1</v>
      </c>
      <c r="D452" s="0" t="inlineStr">
        <is>
          <t xml:space="preserve">Raptori</t>
        </is>
      </c>
      <c r="E452" s="0" t="inlineStr">
        <is>
          <t xml:space="preserve">Tukiasema</t>
        </is>
      </c>
      <c r="H452" s="0" t="inlineStr">
        <is>
          <t xml:space="preserve">1.raptori</t>
        </is>
      </c>
      <c r="I452" s="0">
        <v>142232</v>
      </c>
    </row>
    <row r="453">
      <c r="A453" s="2">
        <v>45059</v>
      </c>
      <c r="B453" s="0" t="inlineStr">
        <is>
          <t xml:space="preserve">la</t>
        </is>
      </c>
      <c r="C453" s="0">
        <v>2</v>
      </c>
      <c r="D453" s="0" t="inlineStr">
        <is>
          <t xml:space="preserve">Rabatti</t>
        </is>
      </c>
      <c r="E453" s="0" t="inlineStr">
        <is>
          <t xml:space="preserve">Tukiasema</t>
        </is>
      </c>
      <c r="H453" s="0" t="inlineStr">
        <is>
          <t xml:space="preserve">2.rapatti</t>
        </is>
      </c>
      <c r="I453" s="0">
        <v>142232</v>
      </c>
    </row>
    <row r="454">
      <c r="A454" s="2">
        <v>45059</v>
      </c>
      <c r="B454" s="0" t="inlineStr">
        <is>
          <t xml:space="preserve">la</t>
        </is>
      </c>
      <c r="C454" s="0">
        <v>3</v>
      </c>
      <c r="D454" s="0" t="inlineStr">
        <is>
          <t xml:space="preserve">HP7</t>
        </is>
      </c>
      <c r="E454" s="0" t="inlineStr">
        <is>
          <t xml:space="preserve">Tukiasema</t>
        </is>
      </c>
      <c r="H454" s="0" t="inlineStr">
        <is>
          <t xml:space="preserve">3.hp7</t>
        </is>
      </c>
      <c r="I454" s="0">
        <v>142232</v>
      </c>
    </row>
    <row r="455">
      <c r="A455" s="2">
        <v>45059</v>
      </c>
      <c r="B455" s="0" t="inlineStr">
        <is>
          <t xml:space="preserve">la</t>
        </is>
      </c>
      <c r="C455" s="0">
        <v>4</v>
      </c>
      <c r="D455" s="0" t="inlineStr">
        <is>
          <t xml:space="preserve">Tikkakoski</t>
        </is>
      </c>
      <c r="E455" s="0" t="inlineStr">
        <is>
          <t xml:space="preserve">Tukiasema</t>
        </is>
      </c>
      <c r="H455" s="0" t="inlineStr">
        <is>
          <t xml:space="preserve">4.tikkakoski</t>
        </is>
      </c>
      <c r="I455" s="0">
        <v>142232</v>
      </c>
    </row>
    <row r="456">
      <c r="A456" s="2">
        <v>45059</v>
      </c>
      <c r="B456" s="0" t="inlineStr">
        <is>
          <t xml:space="preserve">la</t>
        </is>
      </c>
      <c r="C456" s="0">
        <v>5</v>
      </c>
      <c r="D456" s="0" t="inlineStr">
        <is>
          <t xml:space="preserve">Köökki</t>
        </is>
      </c>
      <c r="E456" s="0" t="inlineStr">
        <is>
          <t xml:space="preserve">Tukiasema</t>
        </is>
      </c>
      <c r="H456" s="0" t="inlineStr">
        <is>
          <t xml:space="preserve">5.köökki</t>
        </is>
      </c>
      <c r="I456" s="0">
        <v>142232</v>
      </c>
    </row>
    <row r="457">
      <c r="A457" s="2">
        <v>45059</v>
      </c>
      <c r="B457" s="0" t="inlineStr">
        <is>
          <t xml:space="preserve">la</t>
        </is>
      </c>
      <c r="C457" s="0">
        <v>6</v>
      </c>
      <c r="D457" s="0" t="inlineStr">
        <is>
          <t xml:space="preserve">Tepa</t>
        </is>
      </c>
      <c r="E457" s="0" t="inlineStr">
        <is>
          <t xml:space="preserve">Tukiasema</t>
        </is>
      </c>
      <c r="H457" s="0" t="inlineStr">
        <is>
          <t xml:space="preserve">6.tepa</t>
        </is>
      </c>
      <c r="I457" s="0">
        <v>142232</v>
      </c>
    </row>
    <row r="458">
      <c r="A458" s="2">
        <v>45059</v>
      </c>
      <c r="B458" s="0" t="inlineStr">
        <is>
          <t xml:space="preserve">la</t>
        </is>
      </c>
      <c r="C458" s="0">
        <v>7</v>
      </c>
      <c r="D458" s="0" t="inlineStr">
        <is>
          <t xml:space="preserve">Kumiankka</t>
        </is>
      </c>
      <c r="E458" s="0" t="inlineStr">
        <is>
          <t xml:space="preserve">Tukiasema</t>
        </is>
      </c>
      <c r="H458" s="0" t="inlineStr">
        <is>
          <t xml:space="preserve">7.kumiankka</t>
        </is>
      </c>
      <c r="I458" s="0">
        <v>142232</v>
      </c>
    </row>
    <row r="459">
      <c r="A459" s="2">
        <v>45059</v>
      </c>
      <c r="B459" s="0" t="inlineStr">
        <is>
          <t xml:space="preserve">la</t>
        </is>
      </c>
      <c r="C459" s="0">
        <v>8</v>
      </c>
      <c r="D459" s="0" t="inlineStr">
        <is>
          <t xml:space="preserve">RP56</t>
        </is>
      </c>
      <c r="E459" s="0" t="inlineStr">
        <is>
          <t xml:space="preserve">Tukiasema</t>
        </is>
      </c>
      <c r="H459" s="0" t="inlineStr">
        <is>
          <t xml:space="preserve">8.rp56</t>
        </is>
      </c>
      <c r="I459" s="0">
        <v>142232</v>
      </c>
    </row>
    <row r="460">
      <c r="A460" s="2">
        <v>45059</v>
      </c>
      <c r="B460" s="0" t="inlineStr">
        <is>
          <t xml:space="preserve">la</t>
        </is>
      </c>
      <c r="C460" s="0">
        <v>9</v>
      </c>
      <c r="D460" s="0" t="inlineStr">
        <is>
          <t xml:space="preserve">Tuntematon</t>
        </is>
      </c>
      <c r="E460" s="0" t="inlineStr">
        <is>
          <t xml:space="preserve">Tukiasema</t>
        </is>
      </c>
      <c r="H460" s="0" t="inlineStr">
        <is>
          <t xml:space="preserve">9.tuntematon</t>
        </is>
      </c>
      <c r="I460" s="0">
        <v>142232</v>
      </c>
    </row>
    <row r="461">
      <c r="A461" s="2">
        <v>45059</v>
      </c>
      <c r="B461" s="0" t="inlineStr">
        <is>
          <t xml:space="preserve">la</t>
        </is>
      </c>
      <c r="C461" s="0">
        <v>10</v>
      </c>
      <c r="D461" s="0" t="inlineStr">
        <is>
          <t xml:space="preserve">Hojo</t>
        </is>
      </c>
      <c r="E461" s="0" t="inlineStr">
        <is>
          <t xml:space="preserve">Tukiasema</t>
        </is>
      </c>
      <c r="H461" s="0" t="inlineStr">
        <is>
          <t xml:space="preserve">10.hojo</t>
        </is>
      </c>
      <c r="I461" s="0">
        <v>142232</v>
      </c>
    </row>
    <row r="462">
      <c r="A462" s="2">
        <v>45052</v>
      </c>
      <c r="B462" s="0" t="inlineStr">
        <is>
          <t xml:space="preserve">la</t>
        </is>
      </c>
      <c r="C462" s="0">
        <v>1</v>
      </c>
      <c r="D462" s="0" t="inlineStr">
        <is>
          <t xml:space="preserve">Köökki</t>
        </is>
      </c>
      <c r="E462" s="0" t="inlineStr">
        <is>
          <t xml:space="preserve">Tukiasema</t>
        </is>
      </c>
      <c r="H462" s="0" t="inlineStr">
        <is>
          <t xml:space="preserve">1.köökki</t>
        </is>
      </c>
      <c r="I462" s="0">
        <v>142210</v>
      </c>
    </row>
    <row r="463">
      <c r="A463" s="2">
        <v>45052</v>
      </c>
      <c r="B463" s="0" t="inlineStr">
        <is>
          <t xml:space="preserve">la</t>
        </is>
      </c>
      <c r="C463" s="0">
        <v>2</v>
      </c>
      <c r="D463" s="0" t="inlineStr">
        <is>
          <t xml:space="preserve">MRP</t>
        </is>
      </c>
      <c r="E463" s="0" t="inlineStr">
        <is>
          <t xml:space="preserve">Tukiasema</t>
        </is>
      </c>
      <c r="H463" s="0" t="inlineStr">
        <is>
          <t xml:space="preserve">2.mrp</t>
        </is>
      </c>
      <c r="I463" s="0">
        <v>142210</v>
      </c>
    </row>
    <row r="464">
      <c r="A464" s="2">
        <v>45052</v>
      </c>
      <c r="B464" s="0" t="inlineStr">
        <is>
          <t xml:space="preserve">la</t>
        </is>
      </c>
      <c r="C464" s="0">
        <v>3</v>
      </c>
      <c r="D464" s="0" t="inlineStr">
        <is>
          <t xml:space="preserve">45</t>
        </is>
      </c>
      <c r="E464" s="0" t="inlineStr">
        <is>
          <t xml:space="preserve">Tukiasema</t>
        </is>
      </c>
      <c r="H464" s="0" t="inlineStr">
        <is>
          <t xml:space="preserve">3.45</t>
        </is>
      </c>
      <c r="I464" s="0">
        <v>142210</v>
      </c>
    </row>
    <row r="465">
      <c r="A465" s="2">
        <v>45052</v>
      </c>
      <c r="B465" s="0" t="inlineStr">
        <is>
          <t xml:space="preserve">la</t>
        </is>
      </c>
      <c r="C465" s="0">
        <v>4</v>
      </c>
      <c r="D465" s="0" t="inlineStr">
        <is>
          <t xml:space="preserve">Tepa</t>
        </is>
      </c>
      <c r="E465" s="0" t="inlineStr">
        <is>
          <t xml:space="preserve">Tukiasema</t>
        </is>
      </c>
      <c r="H465" s="0" t="inlineStr">
        <is>
          <t xml:space="preserve">4.tepa</t>
        </is>
      </c>
      <c r="I465" s="0">
        <v>142210</v>
      </c>
    </row>
    <row r="466">
      <c r="A466" s="2">
        <v>45052</v>
      </c>
      <c r="B466" s="0" t="inlineStr">
        <is>
          <t xml:space="preserve">la</t>
        </is>
      </c>
      <c r="C466" s="0">
        <v>5</v>
      </c>
      <c r="D466" s="0" t="inlineStr">
        <is>
          <t xml:space="preserve">RP56</t>
        </is>
      </c>
      <c r="E466" s="0" t="inlineStr">
        <is>
          <t xml:space="preserve">Tukiasema</t>
        </is>
      </c>
      <c r="H466" s="0" t="inlineStr">
        <is>
          <t xml:space="preserve">5.rp56</t>
        </is>
      </c>
      <c r="I466" s="0">
        <v>142210</v>
      </c>
    </row>
    <row r="467">
      <c r="A467" s="2">
        <v>45052</v>
      </c>
      <c r="B467" s="0" t="inlineStr">
        <is>
          <t xml:space="preserve">la</t>
        </is>
      </c>
      <c r="C467" s="0">
        <v>6</v>
      </c>
      <c r="D467" s="0" t="inlineStr">
        <is>
          <t xml:space="preserve">Tikkakoski</t>
        </is>
      </c>
      <c r="E467" s="0" t="inlineStr">
        <is>
          <t xml:space="preserve">Tukiasema</t>
        </is>
      </c>
      <c r="H467" s="0" t="inlineStr">
        <is>
          <t xml:space="preserve">6.tikkakoski</t>
        </is>
      </c>
      <c r="I467" s="0">
        <v>142210</v>
      </c>
    </row>
    <row r="468">
      <c r="A468" s="2">
        <v>45052</v>
      </c>
      <c r="B468" s="0" t="inlineStr">
        <is>
          <t xml:space="preserve">la</t>
        </is>
      </c>
      <c r="C468" s="0">
        <v>7</v>
      </c>
      <c r="D468" s="0" t="inlineStr">
        <is>
          <t xml:space="preserve">252</t>
        </is>
      </c>
      <c r="E468" s="0" t="inlineStr">
        <is>
          <t xml:space="preserve">Tukiasema</t>
        </is>
      </c>
      <c r="H468" s="0" t="inlineStr">
        <is>
          <t xml:space="preserve">7.252</t>
        </is>
      </c>
      <c r="I468" s="0">
        <v>142210</v>
      </c>
    </row>
    <row r="469">
      <c r="A469" s="2">
        <v>45052</v>
      </c>
      <c r="B469" s="0" t="inlineStr">
        <is>
          <t xml:space="preserve">la</t>
        </is>
      </c>
      <c r="C469" s="0">
        <v>8</v>
      </c>
      <c r="D469" s="0" t="inlineStr">
        <is>
          <t xml:space="preserve">HP7</t>
        </is>
      </c>
      <c r="E469" s="0" t="inlineStr">
        <is>
          <t xml:space="preserve">Tukiasema</t>
        </is>
      </c>
      <c r="H469" s="0" t="inlineStr">
        <is>
          <t xml:space="preserve">8.hp7</t>
        </is>
      </c>
      <c r="I469" s="0">
        <v>142210</v>
      </c>
    </row>
    <row r="470">
      <c r="A470" s="2">
        <v>45052</v>
      </c>
      <c r="B470" s="0" t="inlineStr">
        <is>
          <t xml:space="preserve">la</t>
        </is>
      </c>
      <c r="C470" s="0">
        <v>9</v>
      </c>
      <c r="D470" s="0" t="inlineStr">
        <is>
          <t xml:space="preserve">4600</t>
        </is>
      </c>
      <c r="E470" s="0" t="inlineStr">
        <is>
          <t xml:space="preserve">Tukiasema</t>
        </is>
      </c>
      <c r="H470" s="0" t="inlineStr">
        <is>
          <t xml:space="preserve">9.4600</t>
        </is>
      </c>
      <c r="I470" s="0">
        <v>142210</v>
      </c>
    </row>
    <row r="471">
      <c r="A471" s="2">
        <v>45052</v>
      </c>
      <c r="B471" s="0" t="inlineStr">
        <is>
          <t xml:space="preserve">la</t>
        </is>
      </c>
      <c r="C471" s="0">
        <v>10</v>
      </c>
      <c r="D471" s="0" t="inlineStr">
        <is>
          <t xml:space="preserve">Hojo</t>
        </is>
      </c>
      <c r="E471" s="0" t="inlineStr">
        <is>
          <t xml:space="preserve">Tukiasema</t>
        </is>
      </c>
      <c r="H471" s="0" t="inlineStr">
        <is>
          <t xml:space="preserve">10.hojo</t>
        </is>
      </c>
      <c r="I471" s="0">
        <v>142210</v>
      </c>
    </row>
    <row r="472">
      <c r="A472" s="2">
        <v>45045</v>
      </c>
      <c r="B472" s="0" t="inlineStr">
        <is>
          <t xml:space="preserve">la</t>
        </is>
      </c>
      <c r="C472" s="0">
        <v>1</v>
      </c>
      <c r="D472" s="0" t="inlineStr">
        <is>
          <t xml:space="preserve">4600</t>
        </is>
      </c>
      <c r="E472" s="0" t="inlineStr">
        <is>
          <t xml:space="preserve">Tukiasema</t>
        </is>
      </c>
      <c r="H472" s="0" t="inlineStr">
        <is>
          <t xml:space="preserve">1.4600</t>
        </is>
      </c>
      <c r="I472" s="0">
        <v>142179</v>
      </c>
    </row>
    <row r="473">
      <c r="A473" s="2">
        <v>45045</v>
      </c>
      <c r="B473" s="0" t="inlineStr">
        <is>
          <t xml:space="preserve">la</t>
        </is>
      </c>
      <c r="C473" s="0">
        <v>2</v>
      </c>
      <c r="D473" s="0" t="inlineStr">
        <is>
          <t xml:space="preserve">45</t>
        </is>
      </c>
      <c r="E473" s="0" t="inlineStr">
        <is>
          <t xml:space="preserve">Tukiasema</t>
        </is>
      </c>
      <c r="H473" s="0" t="inlineStr">
        <is>
          <t xml:space="preserve">2.45</t>
        </is>
      </c>
      <c r="I473" s="0">
        <v>142179</v>
      </c>
    </row>
    <row r="474">
      <c r="A474" s="2">
        <v>45045</v>
      </c>
      <c r="B474" s="0" t="inlineStr">
        <is>
          <t xml:space="preserve">la</t>
        </is>
      </c>
      <c r="C474" s="0">
        <v>3</v>
      </c>
      <c r="D474" s="0" t="inlineStr">
        <is>
          <t xml:space="preserve">Kumiankka</t>
        </is>
      </c>
      <c r="E474" s="0" t="inlineStr">
        <is>
          <t xml:space="preserve">Tukiasema</t>
        </is>
      </c>
      <c r="H474" s="0" t="inlineStr">
        <is>
          <t xml:space="preserve">3.kumiankka</t>
        </is>
      </c>
      <c r="I474" s="0">
        <v>142179</v>
      </c>
    </row>
    <row r="475">
      <c r="A475" s="2">
        <v>45045</v>
      </c>
      <c r="B475" s="0" t="inlineStr">
        <is>
          <t xml:space="preserve">la</t>
        </is>
      </c>
      <c r="C475" s="0">
        <v>4</v>
      </c>
      <c r="D475" s="0" t="inlineStr">
        <is>
          <t xml:space="preserve">Patarouva</t>
        </is>
      </c>
      <c r="E475" s="0" t="inlineStr">
        <is>
          <t xml:space="preserve">Tukiasema</t>
        </is>
      </c>
      <c r="H475" s="0" t="inlineStr">
        <is>
          <t xml:space="preserve">4.patarouva</t>
        </is>
      </c>
      <c r="I475" s="0">
        <v>142179</v>
      </c>
    </row>
    <row r="476">
      <c r="A476" s="2">
        <v>45045</v>
      </c>
      <c r="B476" s="0" t="inlineStr">
        <is>
          <t xml:space="preserve">la</t>
        </is>
      </c>
      <c r="C476" s="0">
        <v>5</v>
      </c>
      <c r="D476" s="0" t="inlineStr">
        <is>
          <t xml:space="preserve">Hojo</t>
        </is>
      </c>
      <c r="E476" s="0" t="inlineStr">
        <is>
          <t xml:space="preserve">Tukiasema</t>
        </is>
      </c>
      <c r="H476" s="0" t="inlineStr">
        <is>
          <t xml:space="preserve">5.hojo</t>
        </is>
      </c>
      <c r="I476" s="0">
        <v>142179</v>
      </c>
    </row>
    <row r="477">
      <c r="A477" s="2">
        <v>45045</v>
      </c>
      <c r="B477" s="0" t="inlineStr">
        <is>
          <t xml:space="preserve">la</t>
        </is>
      </c>
      <c r="C477" s="0">
        <v>6</v>
      </c>
      <c r="D477" s="0" t="inlineStr">
        <is>
          <t xml:space="preserve">Tepa</t>
        </is>
      </c>
      <c r="E477" s="0" t="inlineStr">
        <is>
          <t xml:space="preserve">Tukiasema</t>
        </is>
      </c>
      <c r="H477" s="0" t="inlineStr">
        <is>
          <t xml:space="preserve">6.tepa</t>
        </is>
      </c>
      <c r="I477" s="0">
        <v>142179</v>
      </c>
    </row>
    <row r="478">
      <c r="A478" s="2">
        <v>45045</v>
      </c>
      <c r="B478" s="0" t="inlineStr">
        <is>
          <t xml:space="preserve">la</t>
        </is>
      </c>
      <c r="C478" s="0">
        <v>7</v>
      </c>
      <c r="D478" s="0" t="inlineStr">
        <is>
          <t xml:space="preserve">HP7</t>
        </is>
      </c>
      <c r="E478" s="0" t="inlineStr">
        <is>
          <t xml:space="preserve">Tukiasema</t>
        </is>
      </c>
      <c r="H478" s="0" t="inlineStr">
        <is>
          <t xml:space="preserve">7.hp7</t>
        </is>
      </c>
      <c r="I478" s="0">
        <v>142179</v>
      </c>
    </row>
    <row r="479">
      <c r="A479" s="2">
        <v>45045</v>
      </c>
      <c r="B479" s="0" t="inlineStr">
        <is>
          <t xml:space="preserve">la</t>
        </is>
      </c>
      <c r="C479" s="0">
        <v>8</v>
      </c>
      <c r="D479" s="0" t="inlineStr">
        <is>
          <t xml:space="preserve">Köökki</t>
        </is>
      </c>
      <c r="E479" s="0" t="inlineStr">
        <is>
          <t xml:space="preserve">Tukiasema</t>
        </is>
      </c>
      <c r="H479" s="0" t="inlineStr">
        <is>
          <t xml:space="preserve">8.köökki</t>
        </is>
      </c>
      <c r="I479" s="0">
        <v>142179</v>
      </c>
    </row>
    <row r="480">
      <c r="A480" s="2">
        <v>45045</v>
      </c>
      <c r="B480" s="0" t="inlineStr">
        <is>
          <t xml:space="preserve">la</t>
        </is>
      </c>
      <c r="C480" s="0">
        <v>9</v>
      </c>
      <c r="D480" s="0" t="inlineStr">
        <is>
          <t xml:space="preserve">Tikkakoski</t>
        </is>
      </c>
      <c r="E480" s="0" t="inlineStr">
        <is>
          <t xml:space="preserve">Tukiasema</t>
        </is>
      </c>
      <c r="H480" s="0" t="inlineStr">
        <is>
          <t xml:space="preserve">9.tikkakoski</t>
        </is>
      </c>
      <c r="I480" s="0">
        <v>142179</v>
      </c>
    </row>
    <row r="481">
      <c r="A481" s="2">
        <v>45045</v>
      </c>
      <c r="B481" s="0" t="inlineStr">
        <is>
          <t xml:space="preserve">la</t>
        </is>
      </c>
      <c r="C481" s="0">
        <v>10</v>
      </c>
      <c r="D481" s="0" t="inlineStr">
        <is>
          <t xml:space="preserve">RP56</t>
        </is>
      </c>
      <c r="E481" s="0" t="inlineStr">
        <is>
          <t xml:space="preserve">Tukiasema</t>
        </is>
      </c>
      <c r="H481" s="0" t="inlineStr">
        <is>
          <t xml:space="preserve">10.rp56</t>
        </is>
      </c>
      <c r="I481" s="0">
        <v>142179</v>
      </c>
    </row>
    <row r="482">
      <c r="A482" s="2">
        <v>45045</v>
      </c>
      <c r="B482" s="0" t="inlineStr">
        <is>
          <t xml:space="preserve">la</t>
        </is>
      </c>
      <c r="C482" s="0">
        <v>11</v>
      </c>
      <c r="D482" s="0" t="inlineStr">
        <is>
          <t xml:space="preserve">8210</t>
        </is>
      </c>
      <c r="E482" s="0" t="inlineStr">
        <is>
          <t xml:space="preserve">Tukiasema</t>
        </is>
      </c>
      <c r="H482" s="0" t="inlineStr">
        <is>
          <t xml:space="preserve">11.8210</t>
        </is>
      </c>
      <c r="I482" s="0">
        <v>142179</v>
      </c>
    </row>
    <row r="483">
      <c r="A483" s="2">
        <v>45045</v>
      </c>
      <c r="B483" s="0" t="inlineStr">
        <is>
          <t xml:space="preserve">la</t>
        </is>
      </c>
      <c r="C483" s="0">
        <v>12</v>
      </c>
      <c r="D483" s="0" t="inlineStr">
        <is>
          <t xml:space="preserve">252</t>
        </is>
      </c>
      <c r="E483" s="0" t="inlineStr">
        <is>
          <t xml:space="preserve">Tukiasema</t>
        </is>
      </c>
      <c r="H483" s="0" t="inlineStr">
        <is>
          <t xml:space="preserve">12.252</t>
        </is>
      </c>
      <c r="I483" s="0">
        <v>142179</v>
      </c>
    </row>
    <row r="484">
      <c r="A484" s="2">
        <v>45045</v>
      </c>
      <c r="B484" s="0" t="inlineStr">
        <is>
          <t xml:space="preserve">la</t>
        </is>
      </c>
      <c r="C484" s="0">
        <v>13</v>
      </c>
      <c r="D484" s="0" t="inlineStr">
        <is>
          <t xml:space="preserve">Jallu</t>
        </is>
      </c>
      <c r="E484" s="0" t="inlineStr">
        <is>
          <t xml:space="preserve">Tukiasema</t>
        </is>
      </c>
      <c r="H484" s="0" t="inlineStr">
        <is>
          <t xml:space="preserve">13.jallu</t>
        </is>
      </c>
      <c r="I484" s="0">
        <v>142179</v>
      </c>
    </row>
    <row r="485">
      <c r="A485" s="2">
        <v>45038</v>
      </c>
      <c r="B485" s="0" t="inlineStr">
        <is>
          <t xml:space="preserve">la</t>
        </is>
      </c>
      <c r="C485" s="0">
        <v>1</v>
      </c>
      <c r="D485" s="0" t="inlineStr">
        <is>
          <t xml:space="preserve">Raptori</t>
        </is>
      </c>
      <c r="E485" s="0" t="inlineStr">
        <is>
          <t xml:space="preserve">Tukiasema</t>
        </is>
      </c>
      <c r="H485" s="0" t="inlineStr">
        <is>
          <t xml:space="preserve">1.raptori</t>
        </is>
      </c>
      <c r="I485" s="0">
        <v>142163</v>
      </c>
    </row>
    <row r="486">
      <c r="A486" s="2">
        <v>45038</v>
      </c>
      <c r="B486" s="0" t="inlineStr">
        <is>
          <t xml:space="preserve">la</t>
        </is>
      </c>
      <c r="C486" s="0">
        <v>2</v>
      </c>
      <c r="D486" s="0" t="inlineStr">
        <is>
          <t xml:space="preserve">Köökki</t>
        </is>
      </c>
      <c r="E486" s="0" t="inlineStr">
        <is>
          <t xml:space="preserve">Tukiasema</t>
        </is>
      </c>
      <c r="H486" s="0" t="inlineStr">
        <is>
          <t xml:space="preserve">2.köökki</t>
        </is>
      </c>
      <c r="I486" s="0">
        <v>142163</v>
      </c>
    </row>
    <row r="487">
      <c r="A487" s="2">
        <v>45038</v>
      </c>
      <c r="B487" s="0" t="inlineStr">
        <is>
          <t xml:space="preserve">la</t>
        </is>
      </c>
      <c r="C487" s="0">
        <v>3</v>
      </c>
      <c r="D487" s="0" t="inlineStr">
        <is>
          <t xml:space="preserve">OH</t>
        </is>
      </c>
      <c r="E487" s="0" t="inlineStr">
        <is>
          <t xml:space="preserve">Tukiasema</t>
        </is>
      </c>
      <c r="H487" s="0" t="inlineStr">
        <is>
          <t xml:space="preserve">3.oh</t>
        </is>
      </c>
      <c r="I487" s="0">
        <v>142163</v>
      </c>
    </row>
    <row r="488">
      <c r="A488" s="2">
        <v>45038</v>
      </c>
      <c r="B488" s="0" t="inlineStr">
        <is>
          <t xml:space="preserve">la</t>
        </is>
      </c>
      <c r="C488" s="0">
        <v>4</v>
      </c>
      <c r="D488" s="0" t="inlineStr">
        <is>
          <t xml:space="preserve">Tepa</t>
        </is>
      </c>
      <c r="E488" s="0" t="inlineStr">
        <is>
          <t xml:space="preserve">Tukiasema</t>
        </is>
      </c>
      <c r="H488" s="0" t="inlineStr">
        <is>
          <t xml:space="preserve">4.tepa</t>
        </is>
      </c>
      <c r="I488" s="0">
        <v>142163</v>
      </c>
    </row>
    <row r="489">
      <c r="A489" s="2">
        <v>45038</v>
      </c>
      <c r="B489" s="0" t="inlineStr">
        <is>
          <t xml:space="preserve">la</t>
        </is>
      </c>
      <c r="C489" s="0">
        <v>5</v>
      </c>
      <c r="D489" s="0" t="inlineStr">
        <is>
          <t xml:space="preserve">252</t>
        </is>
      </c>
      <c r="E489" s="0" t="inlineStr">
        <is>
          <t xml:space="preserve">Tukiasema</t>
        </is>
      </c>
      <c r="H489" s="0" t="inlineStr">
        <is>
          <t xml:space="preserve">5.252</t>
        </is>
      </c>
      <c r="I489" s="0">
        <v>142163</v>
      </c>
    </row>
    <row r="490">
      <c r="A490" s="2">
        <v>45038</v>
      </c>
      <c r="B490" s="0" t="inlineStr">
        <is>
          <t xml:space="preserve">la</t>
        </is>
      </c>
      <c r="C490" s="0">
        <v>6</v>
      </c>
      <c r="D490" s="0" t="inlineStr">
        <is>
          <t xml:space="preserve">Rimpula</t>
        </is>
      </c>
      <c r="E490" s="0" t="inlineStr">
        <is>
          <t xml:space="preserve">Tukiasema</t>
        </is>
      </c>
      <c r="H490" s="0" t="inlineStr">
        <is>
          <t xml:space="preserve">6.rimpula</t>
        </is>
      </c>
      <c r="I490" s="0">
        <v>142163</v>
      </c>
    </row>
    <row r="491">
      <c r="A491" s="2">
        <v>45038</v>
      </c>
      <c r="B491" s="0" t="inlineStr">
        <is>
          <t xml:space="preserve">la</t>
        </is>
      </c>
      <c r="C491" s="0">
        <v>7</v>
      </c>
      <c r="D491" s="0" t="inlineStr">
        <is>
          <t xml:space="preserve">45</t>
        </is>
      </c>
      <c r="E491" s="0" t="inlineStr">
        <is>
          <t xml:space="preserve">Tukiasema</t>
        </is>
      </c>
      <c r="H491" s="0" t="inlineStr">
        <is>
          <t xml:space="preserve">7.45</t>
        </is>
      </c>
      <c r="I491" s="0">
        <v>142163</v>
      </c>
    </row>
    <row r="492">
      <c r="A492" s="2">
        <v>45038</v>
      </c>
      <c r="B492" s="0" t="inlineStr">
        <is>
          <t xml:space="preserve">la</t>
        </is>
      </c>
      <c r="C492" s="0">
        <v>8</v>
      </c>
      <c r="D492" s="0" t="inlineStr">
        <is>
          <t xml:space="preserve">Kumiankka</t>
        </is>
      </c>
      <c r="E492" s="0" t="inlineStr">
        <is>
          <t xml:space="preserve">Tukiasema</t>
        </is>
      </c>
      <c r="H492" s="0" t="inlineStr">
        <is>
          <t xml:space="preserve">8.kumiankka</t>
        </is>
      </c>
      <c r="I492" s="0">
        <v>142163</v>
      </c>
    </row>
    <row r="493">
      <c r="A493" s="2">
        <v>45038</v>
      </c>
      <c r="B493" s="0" t="inlineStr">
        <is>
          <t xml:space="preserve">la</t>
        </is>
      </c>
      <c r="C493" s="0">
        <v>9</v>
      </c>
      <c r="D493" s="0" t="inlineStr">
        <is>
          <t xml:space="preserve">RP56</t>
        </is>
      </c>
      <c r="E493" s="0" t="inlineStr">
        <is>
          <t xml:space="preserve">Tukiasema</t>
        </is>
      </c>
      <c r="H493" s="0" t="inlineStr">
        <is>
          <t xml:space="preserve">9.rp56</t>
        </is>
      </c>
      <c r="I493" s="0">
        <v>142163</v>
      </c>
    </row>
    <row r="494">
      <c r="A494" s="2">
        <v>45038</v>
      </c>
      <c r="B494" s="0" t="inlineStr">
        <is>
          <t xml:space="preserve">la</t>
        </is>
      </c>
      <c r="C494" s="0">
        <v>10</v>
      </c>
      <c r="D494" s="0" t="inlineStr">
        <is>
          <t xml:space="preserve">Jallu</t>
        </is>
      </c>
      <c r="E494" s="0" t="inlineStr">
        <is>
          <t xml:space="preserve">Tukiasema</t>
        </is>
      </c>
      <c r="H494" s="0" t="inlineStr">
        <is>
          <t xml:space="preserve">10.jallu</t>
        </is>
      </c>
      <c r="I494" s="0">
        <v>142163</v>
      </c>
    </row>
    <row r="495">
      <c r="A495" s="2">
        <v>45038</v>
      </c>
      <c r="B495" s="0" t="inlineStr">
        <is>
          <t xml:space="preserve">la</t>
        </is>
      </c>
      <c r="C495" s="0">
        <v>11</v>
      </c>
      <c r="D495" s="0" t="inlineStr">
        <is>
          <t xml:space="preserve">Riutta34</t>
        </is>
      </c>
      <c r="E495" s="0" t="inlineStr">
        <is>
          <t xml:space="preserve">Tukiasema</t>
        </is>
      </c>
      <c r="H495" s="0" t="inlineStr">
        <is>
          <t xml:space="preserve">11.riutta34</t>
        </is>
      </c>
      <c r="I495" s="0">
        <v>142163</v>
      </c>
    </row>
    <row r="496">
      <c r="A496" s="2">
        <v>45038</v>
      </c>
      <c r="B496" s="0" t="inlineStr">
        <is>
          <t xml:space="preserve">la</t>
        </is>
      </c>
      <c r="C496" s="0">
        <v>12</v>
      </c>
      <c r="D496" s="0" t="inlineStr">
        <is>
          <t xml:space="preserve">8210</t>
        </is>
      </c>
      <c r="E496" s="0" t="inlineStr">
        <is>
          <t xml:space="preserve">Tukiasema</t>
        </is>
      </c>
      <c r="H496" s="0" t="inlineStr">
        <is>
          <t xml:space="preserve">12.8210</t>
        </is>
      </c>
      <c r="I496" s="0">
        <v>142163</v>
      </c>
    </row>
    <row r="497">
      <c r="A497" s="2">
        <v>45038</v>
      </c>
      <c r="B497" s="0" t="inlineStr">
        <is>
          <t xml:space="preserve">la</t>
        </is>
      </c>
      <c r="C497" s="0">
        <v>13</v>
      </c>
      <c r="D497" s="0" t="inlineStr">
        <is>
          <t xml:space="preserve">Seppä</t>
        </is>
      </c>
      <c r="E497" s="0" t="inlineStr">
        <is>
          <t xml:space="preserve">Tukiasema</t>
        </is>
      </c>
      <c r="G497" s="0" t="inlineStr">
        <is>
          <t xml:space="preserve">rx</t>
        </is>
      </c>
      <c r="H497" s="0" t="inlineStr">
        <is>
          <t xml:space="preserve">13.seppä pelkkä rx</t>
        </is>
      </c>
      <c r="I497" s="0">
        <v>142163</v>
      </c>
    </row>
    <row r="498">
      <c r="A498" s="2">
        <v>45038</v>
      </c>
      <c r="B498" s="0" t="inlineStr">
        <is>
          <t xml:space="preserve">la</t>
        </is>
      </c>
      <c r="C498" s="0">
        <v>14</v>
      </c>
      <c r="D498" s="0" t="inlineStr">
        <is>
          <t xml:space="preserve">R1</t>
        </is>
      </c>
      <c r="E498" s="0" t="inlineStr">
        <is>
          <t xml:space="preserve">Tukiasema</t>
        </is>
      </c>
      <c r="H498" s="0" t="inlineStr">
        <is>
          <t xml:space="preserve">14.r1</t>
        </is>
      </c>
      <c r="I498" s="0">
        <v>142163</v>
      </c>
    </row>
    <row r="499">
      <c r="A499" s="2">
        <v>45031</v>
      </c>
      <c r="B499" s="0" t="inlineStr">
        <is>
          <t xml:space="preserve">la</t>
        </is>
      </c>
      <c r="C499" s="0">
        <v>1</v>
      </c>
      <c r="D499" s="0" t="inlineStr">
        <is>
          <t xml:space="preserve">Tepa</t>
        </is>
      </c>
      <c r="E499" s="0" t="inlineStr">
        <is>
          <t xml:space="preserve">Tukiasema</t>
        </is>
      </c>
      <c r="H499" s="0" t="inlineStr">
        <is>
          <t xml:space="preserve">1.tepa</t>
        </is>
      </c>
      <c r="I499" s="0">
        <v>142145</v>
      </c>
    </row>
    <row r="500">
      <c r="A500" s="2">
        <v>45031</v>
      </c>
      <c r="B500" s="0" t="inlineStr">
        <is>
          <t xml:space="preserve">la</t>
        </is>
      </c>
      <c r="C500" s="0">
        <v>2</v>
      </c>
      <c r="D500" s="0" t="inlineStr">
        <is>
          <t xml:space="preserve">Köökki</t>
        </is>
      </c>
      <c r="E500" s="0" t="inlineStr">
        <is>
          <t xml:space="preserve">Tukiasema</t>
        </is>
      </c>
      <c r="H500" s="0" t="inlineStr">
        <is>
          <t xml:space="preserve">2.köökki</t>
        </is>
      </c>
      <c r="I500" s="0">
        <v>142145</v>
      </c>
    </row>
    <row r="501">
      <c r="A501" s="2">
        <v>45031</v>
      </c>
      <c r="B501" s="0" t="inlineStr">
        <is>
          <t xml:space="preserve">la</t>
        </is>
      </c>
      <c r="C501" s="0">
        <v>3</v>
      </c>
      <c r="D501" s="0" t="inlineStr">
        <is>
          <t xml:space="preserve">Rabatti</t>
        </is>
      </c>
      <c r="E501" s="0" t="inlineStr">
        <is>
          <t xml:space="preserve">Tukiasema</t>
        </is>
      </c>
      <c r="H501" s="0" t="inlineStr">
        <is>
          <t xml:space="preserve">3.rapatti</t>
        </is>
      </c>
      <c r="I501" s="0">
        <v>142145</v>
      </c>
    </row>
    <row r="502">
      <c r="A502" s="2">
        <v>45031</v>
      </c>
      <c r="B502" s="0" t="inlineStr">
        <is>
          <t xml:space="preserve">la</t>
        </is>
      </c>
      <c r="C502" s="0">
        <v>4</v>
      </c>
      <c r="D502" s="0" t="inlineStr">
        <is>
          <t xml:space="preserve">HP7</t>
        </is>
      </c>
      <c r="E502" s="0" t="inlineStr">
        <is>
          <t xml:space="preserve">Tukiasema</t>
        </is>
      </c>
      <c r="H502" s="0" t="inlineStr">
        <is>
          <t xml:space="preserve">4.hp7</t>
        </is>
      </c>
      <c r="I502" s="0">
        <v>142145</v>
      </c>
    </row>
    <row r="503">
      <c r="A503" s="2">
        <v>45031</v>
      </c>
      <c r="B503" s="0" t="inlineStr">
        <is>
          <t xml:space="preserve">la</t>
        </is>
      </c>
      <c r="C503" s="0">
        <v>5</v>
      </c>
      <c r="D503" s="0" t="inlineStr">
        <is>
          <t xml:space="preserve">Irwin</t>
        </is>
      </c>
      <c r="E503" s="0" t="inlineStr">
        <is>
          <t xml:space="preserve">Tukiasema</t>
        </is>
      </c>
      <c r="H503" s="0" t="inlineStr">
        <is>
          <t xml:space="preserve">5.irwin</t>
        </is>
      </c>
      <c r="I503" s="0">
        <v>142145</v>
      </c>
    </row>
    <row r="504">
      <c r="A504" s="2">
        <v>45031</v>
      </c>
      <c r="B504" s="0" t="inlineStr">
        <is>
          <t xml:space="preserve">la</t>
        </is>
      </c>
      <c r="C504" s="0">
        <v>6</v>
      </c>
      <c r="D504" s="0" t="inlineStr">
        <is>
          <t xml:space="preserve">RP56</t>
        </is>
      </c>
      <c r="E504" s="0" t="inlineStr">
        <is>
          <t xml:space="preserve">Tukiasema</t>
        </is>
      </c>
      <c r="H504" s="0" t="inlineStr">
        <is>
          <t xml:space="preserve">6.rp56</t>
        </is>
      </c>
      <c r="I504" s="0">
        <v>142145</v>
      </c>
    </row>
    <row r="505">
      <c r="A505" s="2">
        <v>45031</v>
      </c>
      <c r="B505" s="0" t="inlineStr">
        <is>
          <t xml:space="preserve">la</t>
        </is>
      </c>
      <c r="C505" s="0">
        <v>7</v>
      </c>
      <c r="D505" s="0" t="inlineStr">
        <is>
          <t xml:space="preserve">Kumiankka</t>
        </is>
      </c>
      <c r="E505" s="0" t="inlineStr">
        <is>
          <t xml:space="preserve">Tukiasema</t>
        </is>
      </c>
      <c r="H505" s="0" t="inlineStr">
        <is>
          <t xml:space="preserve">7.kumiankka</t>
        </is>
      </c>
      <c r="I505" s="0">
        <v>142145</v>
      </c>
    </row>
    <row r="506">
      <c r="A506" s="2">
        <v>45031</v>
      </c>
      <c r="B506" s="0" t="inlineStr">
        <is>
          <t xml:space="preserve">la</t>
        </is>
      </c>
      <c r="C506" s="0">
        <v>8</v>
      </c>
      <c r="D506" s="0" t="inlineStr">
        <is>
          <t xml:space="preserve">8210</t>
        </is>
      </c>
      <c r="E506" s="0" t="inlineStr">
        <is>
          <t xml:space="preserve">Tukiasema</t>
        </is>
      </c>
      <c r="H506" s="0" t="inlineStr">
        <is>
          <t xml:space="preserve">8.8210</t>
        </is>
      </c>
      <c r="I506" s="0">
        <v>142145</v>
      </c>
    </row>
    <row r="507">
      <c r="A507" s="2">
        <v>45031</v>
      </c>
      <c r="B507" s="0" t="inlineStr">
        <is>
          <t xml:space="preserve">la</t>
        </is>
      </c>
      <c r="C507" s="0">
        <v>9</v>
      </c>
      <c r="D507" s="0" t="inlineStr">
        <is>
          <t xml:space="preserve">4600</t>
        </is>
      </c>
      <c r="E507" s="0" t="inlineStr">
        <is>
          <t xml:space="preserve">Tukiasema</t>
        </is>
      </c>
      <c r="H507" s="0" t="inlineStr">
        <is>
          <t xml:space="preserve">9.4600</t>
        </is>
      </c>
      <c r="I507" s="0">
        <v>142145</v>
      </c>
    </row>
    <row r="508">
      <c r="A508" s="2">
        <v>45031</v>
      </c>
      <c r="B508" s="0" t="inlineStr">
        <is>
          <t xml:space="preserve">la</t>
        </is>
      </c>
      <c r="C508" s="0">
        <v>10</v>
      </c>
      <c r="D508" s="0" t="inlineStr">
        <is>
          <t xml:space="preserve">Pena</t>
        </is>
      </c>
      <c r="E508" s="0" t="inlineStr">
        <is>
          <t xml:space="preserve">Tukiasema</t>
        </is>
      </c>
      <c r="H508" s="0" t="inlineStr">
        <is>
          <t xml:space="preserve">10.pena</t>
        </is>
      </c>
      <c r="I508" s="0">
        <v>142145</v>
      </c>
    </row>
    <row r="509">
      <c r="A509" s="2">
        <v>45031</v>
      </c>
      <c r="B509" s="0" t="inlineStr">
        <is>
          <t xml:space="preserve">la</t>
        </is>
      </c>
      <c r="C509" s="0">
        <v>11</v>
      </c>
      <c r="D509" s="0" t="inlineStr">
        <is>
          <t xml:space="preserve">Vesilintu</t>
        </is>
      </c>
      <c r="E509" s="0" t="inlineStr">
        <is>
          <t xml:space="preserve">Tukiasema</t>
        </is>
      </c>
      <c r="H509" s="0" t="inlineStr">
        <is>
          <t xml:space="preserve">11.vesilintu</t>
        </is>
      </c>
      <c r="I509" s="0">
        <v>142145</v>
      </c>
    </row>
    <row r="510">
      <c r="A510" s="2">
        <v>45031</v>
      </c>
      <c r="B510" s="0" t="inlineStr">
        <is>
          <t xml:space="preserve">la</t>
        </is>
      </c>
      <c r="C510" s="0">
        <v>12</v>
      </c>
      <c r="D510" s="0" t="inlineStr">
        <is>
          <t xml:space="preserve">Raptori</t>
        </is>
      </c>
      <c r="E510" s="0" t="inlineStr">
        <is>
          <t xml:space="preserve">Tukiasema</t>
        </is>
      </c>
      <c r="H510" s="0" t="inlineStr">
        <is>
          <t xml:space="preserve">12.raptori</t>
        </is>
      </c>
      <c r="I510" s="0">
        <v>142145</v>
      </c>
    </row>
    <row r="511">
      <c r="A511" s="2">
        <v>45031</v>
      </c>
      <c r="B511" s="0" t="inlineStr">
        <is>
          <t xml:space="preserve">la</t>
        </is>
      </c>
      <c r="C511" s="0">
        <v>13</v>
      </c>
      <c r="D511" s="0" t="inlineStr">
        <is>
          <t xml:space="preserve">Tuntematon</t>
        </is>
      </c>
      <c r="E511" s="0" t="inlineStr">
        <is>
          <t xml:space="preserve">Tukiasema</t>
        </is>
      </c>
      <c r="H511" s="0" t="inlineStr">
        <is>
          <t xml:space="preserve">13.tuntematon</t>
        </is>
      </c>
      <c r="I511" s="0">
        <v>142145</v>
      </c>
    </row>
    <row r="512">
      <c r="A512" s="2">
        <v>45031</v>
      </c>
      <c r="B512" s="0" t="inlineStr">
        <is>
          <t xml:space="preserve">la</t>
        </is>
      </c>
      <c r="C512" s="0">
        <v>14</v>
      </c>
      <c r="D512" s="0" t="inlineStr">
        <is>
          <t xml:space="preserve">45</t>
        </is>
      </c>
      <c r="E512" s="0" t="inlineStr">
        <is>
          <t xml:space="preserve">Tukiasema</t>
        </is>
      </c>
      <c r="H512" s="0" t="inlineStr">
        <is>
          <t xml:space="preserve">14.45</t>
        </is>
      </c>
      <c r="I512" s="0">
        <v>142145</v>
      </c>
    </row>
    <row r="513">
      <c r="A513" s="2">
        <v>45024</v>
      </c>
      <c r="B513" s="0" t="inlineStr">
        <is>
          <t xml:space="preserve">la</t>
        </is>
      </c>
      <c r="C513" s="0">
        <v>1</v>
      </c>
      <c r="D513" s="0" t="inlineStr">
        <is>
          <t xml:space="preserve">Tepa</t>
        </is>
      </c>
      <c r="E513" s="0" t="inlineStr">
        <is>
          <t xml:space="preserve">Tukiasema</t>
        </is>
      </c>
      <c r="H513" s="0" t="inlineStr">
        <is>
          <t xml:space="preserve">1.tepa</t>
        </is>
      </c>
      <c r="I513" s="0">
        <v>142120</v>
      </c>
    </row>
    <row r="514">
      <c r="A514" s="2">
        <v>45024</v>
      </c>
      <c r="B514" s="0" t="inlineStr">
        <is>
          <t xml:space="preserve">la</t>
        </is>
      </c>
      <c r="C514" s="0">
        <v>2</v>
      </c>
      <c r="D514" s="0" t="inlineStr">
        <is>
          <t xml:space="preserve">Tikkakoski</t>
        </is>
      </c>
      <c r="E514" s="0" t="inlineStr">
        <is>
          <t xml:space="preserve">Tukiasema</t>
        </is>
      </c>
      <c r="H514" s="0" t="inlineStr">
        <is>
          <t xml:space="preserve">2.tikkakoski</t>
        </is>
      </c>
      <c r="I514" s="0">
        <v>142120</v>
      </c>
    </row>
    <row r="515">
      <c r="A515" s="2">
        <v>45024</v>
      </c>
      <c r="B515" s="0" t="inlineStr">
        <is>
          <t xml:space="preserve">la</t>
        </is>
      </c>
      <c r="C515" s="0">
        <v>3</v>
      </c>
      <c r="D515" s="0" t="inlineStr">
        <is>
          <t xml:space="preserve">Vesilintu</t>
        </is>
      </c>
      <c r="E515" s="0" t="inlineStr">
        <is>
          <t xml:space="preserve">Tukiasema</t>
        </is>
      </c>
      <c r="H515" s="0" t="inlineStr">
        <is>
          <t xml:space="preserve">3.vesilintu</t>
        </is>
      </c>
      <c r="I515" s="0">
        <v>142120</v>
      </c>
    </row>
    <row r="516">
      <c r="A516" s="2">
        <v>45024</v>
      </c>
      <c r="B516" s="0" t="inlineStr">
        <is>
          <t xml:space="preserve">la</t>
        </is>
      </c>
      <c r="C516" s="0">
        <v>4</v>
      </c>
      <c r="D516" s="0" t="inlineStr">
        <is>
          <t xml:space="preserve">Kumiankka</t>
        </is>
      </c>
      <c r="E516" s="0" t="inlineStr">
        <is>
          <t xml:space="preserve">Tukiasema</t>
        </is>
      </c>
      <c r="H516" s="0" t="inlineStr">
        <is>
          <t xml:space="preserve">4.kumiankka</t>
        </is>
      </c>
      <c r="I516" s="0">
        <v>142120</v>
      </c>
    </row>
    <row r="517">
      <c r="A517" s="2">
        <v>45024</v>
      </c>
      <c r="B517" s="0" t="inlineStr">
        <is>
          <t xml:space="preserve">la</t>
        </is>
      </c>
      <c r="C517" s="0">
        <v>5</v>
      </c>
      <c r="D517" s="0" t="inlineStr">
        <is>
          <t xml:space="preserve">Tuntematon</t>
        </is>
      </c>
      <c r="E517" s="0" t="inlineStr">
        <is>
          <t xml:space="preserve">Tukiasema</t>
        </is>
      </c>
      <c r="H517" s="0" t="inlineStr">
        <is>
          <t xml:space="preserve">5.tuntematon</t>
        </is>
      </c>
      <c r="I517" s="0">
        <v>142120</v>
      </c>
    </row>
    <row r="518">
      <c r="A518" s="2">
        <v>45024</v>
      </c>
      <c r="B518" s="0" t="inlineStr">
        <is>
          <t xml:space="preserve">la</t>
        </is>
      </c>
      <c r="C518" s="0">
        <v>6</v>
      </c>
      <c r="D518" s="0" t="inlineStr">
        <is>
          <t xml:space="preserve">HP7</t>
        </is>
      </c>
      <c r="E518" s="0" t="inlineStr">
        <is>
          <t xml:space="preserve">Tukiasema</t>
        </is>
      </c>
      <c r="H518" s="0" t="inlineStr">
        <is>
          <t xml:space="preserve">6.hp7</t>
        </is>
      </c>
      <c r="I518" s="0">
        <v>142120</v>
      </c>
    </row>
    <row r="519">
      <c r="A519" s="2">
        <v>45024</v>
      </c>
      <c r="B519" s="0" t="inlineStr">
        <is>
          <t xml:space="preserve">la</t>
        </is>
      </c>
      <c r="C519" s="0">
        <v>7</v>
      </c>
      <c r="D519" s="0" t="inlineStr">
        <is>
          <t xml:space="preserve">RP56</t>
        </is>
      </c>
      <c r="E519" s="0" t="inlineStr">
        <is>
          <t xml:space="preserve">Tukiasema</t>
        </is>
      </c>
      <c r="H519" s="0" t="inlineStr">
        <is>
          <t xml:space="preserve">7.rp56</t>
        </is>
      </c>
      <c r="I519" s="0">
        <v>142120</v>
      </c>
    </row>
    <row r="520">
      <c r="A520" s="2">
        <v>45024</v>
      </c>
      <c r="B520" s="0" t="inlineStr">
        <is>
          <t xml:space="preserve">la</t>
        </is>
      </c>
      <c r="C520" s="0">
        <v>8</v>
      </c>
      <c r="D520" s="0" t="inlineStr">
        <is>
          <t xml:space="preserve">Hojo</t>
        </is>
      </c>
      <c r="E520" s="0" t="inlineStr">
        <is>
          <t xml:space="preserve">Tukiasema</t>
        </is>
      </c>
      <c r="H520" s="0" t="inlineStr">
        <is>
          <t xml:space="preserve">8.hojo</t>
        </is>
      </c>
      <c r="I520" s="0">
        <v>142120</v>
      </c>
    </row>
    <row r="521">
      <c r="A521" s="2">
        <v>45024</v>
      </c>
      <c r="B521" s="0" t="inlineStr">
        <is>
          <t xml:space="preserve">la</t>
        </is>
      </c>
      <c r="C521" s="0">
        <v>9</v>
      </c>
      <c r="D521" s="0" t="inlineStr">
        <is>
          <t xml:space="preserve">Köökki</t>
        </is>
      </c>
      <c r="E521" s="0" t="inlineStr">
        <is>
          <t xml:space="preserve">Kannettava</t>
        </is>
      </c>
      <c r="H521" s="0" t="inlineStr">
        <is>
          <t xml:space="preserve">9.köökki/p</t>
        </is>
      </c>
      <c r="I521" s="0">
        <v>142120</v>
      </c>
    </row>
    <row r="522">
      <c r="A522" s="2">
        <v>45024</v>
      </c>
      <c r="B522" s="0" t="inlineStr">
        <is>
          <t xml:space="preserve">la</t>
        </is>
      </c>
      <c r="C522" s="0">
        <v>10</v>
      </c>
      <c r="D522" s="0" t="inlineStr">
        <is>
          <t xml:space="preserve">Spaideri</t>
        </is>
      </c>
      <c r="E522" s="0" t="inlineStr">
        <is>
          <t xml:space="preserve">Tukiasema</t>
        </is>
      </c>
      <c r="G522" s="0" t="inlineStr">
        <is>
          <t xml:space="preserve">rx</t>
        </is>
      </c>
      <c r="H522" s="0" t="inlineStr">
        <is>
          <t xml:space="preserve">10.spaideri pelkkä rx</t>
        </is>
      </c>
      <c r="I522" s="0">
        <v>142120</v>
      </c>
    </row>
    <row r="523">
      <c r="A523" s="2">
        <v>45024</v>
      </c>
      <c r="B523" s="0" t="inlineStr">
        <is>
          <t xml:space="preserve">la</t>
        </is>
      </c>
      <c r="C523" s="0">
        <v>11</v>
      </c>
      <c r="D523" s="0" t="inlineStr">
        <is>
          <t xml:space="preserve">Wouxun</t>
        </is>
      </c>
      <c r="E523" s="0" t="inlineStr">
        <is>
          <t xml:space="preserve">Tukiasema</t>
        </is>
      </c>
      <c r="F523" s="0" t="inlineStr">
        <is>
          <t xml:space="preserve">6Cs</t>
        </is>
      </c>
      <c r="H523" s="0" t="inlineStr">
        <is>
          <t xml:space="preserve">11.wouxun/6cs/jyrki</t>
        </is>
      </c>
      <c r="I523" s="0">
        <v>142120</v>
      </c>
    </row>
    <row r="524">
      <c r="A524" s="2">
        <v>45024</v>
      </c>
      <c r="B524" s="0" t="inlineStr">
        <is>
          <t xml:space="preserve">la</t>
        </is>
      </c>
      <c r="C524" s="0">
        <v>12</v>
      </c>
      <c r="D524" s="0" t="inlineStr">
        <is>
          <t xml:space="preserve">MRP</t>
        </is>
      </c>
      <c r="E524" s="0" t="inlineStr">
        <is>
          <t xml:space="preserve">Tukiasema</t>
        </is>
      </c>
      <c r="H524" s="0" t="inlineStr">
        <is>
          <t xml:space="preserve">12.mrp</t>
        </is>
      </c>
      <c r="I524" s="0">
        <v>142120</v>
      </c>
    </row>
    <row r="525">
      <c r="A525" s="2">
        <v>45024</v>
      </c>
      <c r="B525" s="0" t="inlineStr">
        <is>
          <t xml:space="preserve">la</t>
        </is>
      </c>
      <c r="C525" s="0">
        <v>13</v>
      </c>
      <c r="D525" s="0" t="inlineStr">
        <is>
          <t xml:space="preserve">TuplaMC</t>
        </is>
      </c>
      <c r="E525" s="0" t="inlineStr">
        <is>
          <t xml:space="preserve">Tukiasema</t>
        </is>
      </c>
      <c r="H525" s="0" t="inlineStr">
        <is>
          <t xml:space="preserve">13.tuplamc</t>
        </is>
      </c>
      <c r="I525" s="0">
        <v>142120</v>
      </c>
    </row>
    <row r="526">
      <c r="A526" s="2">
        <v>45024</v>
      </c>
      <c r="B526" s="0" t="inlineStr">
        <is>
          <t xml:space="preserve">la</t>
        </is>
      </c>
      <c r="C526" s="0">
        <v>14</v>
      </c>
      <c r="D526" s="0" t="inlineStr">
        <is>
          <t xml:space="preserve">Patarouva</t>
        </is>
      </c>
      <c r="E526" s="0" t="inlineStr">
        <is>
          <t xml:space="preserve">Tukiasema</t>
        </is>
      </c>
      <c r="H526" s="0" t="inlineStr">
        <is>
          <t xml:space="preserve">14.patarouva</t>
        </is>
      </c>
      <c r="I526" s="0">
        <v>142120</v>
      </c>
    </row>
    <row r="527">
      <c r="A527" s="2">
        <v>45024</v>
      </c>
      <c r="B527" s="0" t="inlineStr">
        <is>
          <t xml:space="preserve">la</t>
        </is>
      </c>
      <c r="C527" s="0">
        <v>15</v>
      </c>
      <c r="D527" s="0" t="inlineStr">
        <is>
          <t xml:space="preserve">10</t>
        </is>
      </c>
      <c r="E527" s="0" t="inlineStr">
        <is>
          <t xml:space="preserve">Tukiasema</t>
        </is>
      </c>
      <c r="H527" s="0" t="inlineStr">
        <is>
          <t xml:space="preserve">15.10</t>
        </is>
      </c>
      <c r="I527" s="0">
        <v>142120</v>
      </c>
    </row>
    <row r="528">
      <c r="A528" s="2">
        <v>45024</v>
      </c>
      <c r="B528" s="0" t="inlineStr">
        <is>
          <t xml:space="preserve">la</t>
        </is>
      </c>
      <c r="C528" s="0">
        <v>16</v>
      </c>
      <c r="D528" s="0" t="inlineStr">
        <is>
          <t xml:space="preserve">R1</t>
        </is>
      </c>
      <c r="E528" s="0" t="inlineStr">
        <is>
          <t xml:space="preserve">Tukiasema</t>
        </is>
      </c>
      <c r="H528" s="0" t="inlineStr">
        <is>
          <t xml:space="preserve">16.r1</t>
        </is>
      </c>
      <c r="I528" s="0">
        <v>142120</v>
      </c>
    </row>
    <row r="529">
      <c r="A529" s="2">
        <v>45024</v>
      </c>
      <c r="B529" s="0" t="inlineStr">
        <is>
          <t xml:space="preserve">la</t>
        </is>
      </c>
      <c r="C529" s="0">
        <v>17</v>
      </c>
      <c r="D529" s="0" t="inlineStr">
        <is>
          <t xml:space="preserve">Cobra</t>
        </is>
      </c>
      <c r="E529" s="0" t="inlineStr">
        <is>
          <t xml:space="preserve">Tukiasema</t>
        </is>
      </c>
      <c r="H529" s="0" t="inlineStr">
        <is>
          <t xml:space="preserve">17.cobra</t>
        </is>
      </c>
      <c r="I529" s="0">
        <v>142120</v>
      </c>
    </row>
    <row r="530">
      <c r="A530" s="2">
        <v>45024</v>
      </c>
      <c r="B530" s="0" t="inlineStr">
        <is>
          <t xml:space="preserve">la</t>
        </is>
      </c>
      <c r="C530" s="0">
        <v>18</v>
      </c>
      <c r="D530" s="0" t="inlineStr">
        <is>
          <t xml:space="preserve">Rabatti</t>
        </is>
      </c>
      <c r="E530" s="0" t="inlineStr">
        <is>
          <t xml:space="preserve">Tukiasema</t>
        </is>
      </c>
      <c r="H530" s="0" t="inlineStr">
        <is>
          <t xml:space="preserve">18.rapatti</t>
        </is>
      </c>
      <c r="I530" s="0">
        <v>142120</v>
      </c>
    </row>
    <row r="531">
      <c r="A531" s="2">
        <v>45024</v>
      </c>
      <c r="B531" s="0" t="inlineStr">
        <is>
          <t xml:space="preserve">la</t>
        </is>
      </c>
      <c r="C531" s="0">
        <v>19</v>
      </c>
      <c r="D531" s="0" t="inlineStr">
        <is>
          <t xml:space="preserve">264</t>
        </is>
      </c>
      <c r="E531" s="0" t="inlineStr">
        <is>
          <t xml:space="preserve">Tukiasema</t>
        </is>
      </c>
      <c r="H531" s="0" t="inlineStr">
        <is>
          <t xml:space="preserve">19.264</t>
        </is>
      </c>
      <c r="I531" s="0">
        <v>142120</v>
      </c>
    </row>
    <row r="532">
      <c r="A532" s="2">
        <v>45024</v>
      </c>
      <c r="B532" s="0" t="inlineStr">
        <is>
          <t xml:space="preserve">la</t>
        </is>
      </c>
      <c r="C532" s="0">
        <v>20</v>
      </c>
      <c r="D532" s="0" t="inlineStr">
        <is>
          <t xml:space="preserve">Jallu</t>
        </is>
      </c>
      <c r="E532" s="0" t="inlineStr">
        <is>
          <t xml:space="preserve">Tukiasema</t>
        </is>
      </c>
      <c r="H532" s="0" t="inlineStr">
        <is>
          <t xml:space="preserve">20.jallu</t>
        </is>
      </c>
      <c r="I532" s="0">
        <v>142120</v>
      </c>
    </row>
    <row r="533">
      <c r="A533" s="2">
        <v>45024</v>
      </c>
      <c r="B533" s="0" t="inlineStr">
        <is>
          <t xml:space="preserve">la</t>
        </is>
      </c>
      <c r="C533" s="0">
        <v>21</v>
      </c>
      <c r="D533" s="0" t="inlineStr">
        <is>
          <t xml:space="preserve">4600</t>
        </is>
      </c>
      <c r="E533" s="0" t="inlineStr">
        <is>
          <t xml:space="preserve">Tukiasema</t>
        </is>
      </c>
      <c r="H533" s="0" t="inlineStr">
        <is>
          <t xml:space="preserve">21.4600</t>
        </is>
      </c>
      <c r="I533" s="0">
        <v>142120</v>
      </c>
    </row>
    <row r="534">
      <c r="A534" s="2">
        <v>45024</v>
      </c>
      <c r="B534" s="0" t="inlineStr">
        <is>
          <t xml:space="preserve">la</t>
        </is>
      </c>
      <c r="C534" s="0">
        <v>22</v>
      </c>
      <c r="D534" s="0" t="inlineStr">
        <is>
          <t xml:space="preserve">8210</t>
        </is>
      </c>
      <c r="E534" s="0" t="inlineStr">
        <is>
          <t xml:space="preserve">Tukiasema</t>
        </is>
      </c>
      <c r="H534" s="0" t="inlineStr">
        <is>
          <t xml:space="preserve">22.8210</t>
        </is>
      </c>
      <c r="I534" s="0">
        <v>142120</v>
      </c>
    </row>
    <row r="535">
      <c r="A535" s="2">
        <v>45024</v>
      </c>
      <c r="B535" s="0" t="inlineStr">
        <is>
          <t xml:space="preserve">la</t>
        </is>
      </c>
      <c r="C535" s="0">
        <v>23</v>
      </c>
      <c r="D535" s="0" t="inlineStr">
        <is>
          <t xml:space="preserve">Lumimies</t>
        </is>
      </c>
      <c r="E535" s="0" t="inlineStr">
        <is>
          <t xml:space="preserve">Tukiasema</t>
        </is>
      </c>
      <c r="H535" s="0" t="inlineStr">
        <is>
          <t xml:space="preserve">23.lumimies</t>
        </is>
      </c>
      <c r="I535" s="0">
        <v>142120</v>
      </c>
    </row>
    <row r="536">
      <c r="A536" s="2">
        <v>45024</v>
      </c>
      <c r="B536" s="0" t="inlineStr">
        <is>
          <t xml:space="preserve">la</t>
        </is>
      </c>
      <c r="C536" s="0">
        <v>24</v>
      </c>
      <c r="D536" s="0" t="inlineStr">
        <is>
          <t xml:space="preserve">Riutta34</t>
        </is>
      </c>
      <c r="E536" s="0" t="inlineStr">
        <is>
          <t xml:space="preserve">Tukiasema</t>
        </is>
      </c>
      <c r="H536" s="0" t="inlineStr">
        <is>
          <t xml:space="preserve">24.riutta 34</t>
        </is>
      </c>
      <c r="I536" s="0">
        <v>142120</v>
      </c>
    </row>
    <row r="537">
      <c r="A537" s="2">
        <v>45024</v>
      </c>
      <c r="B537" s="0" t="inlineStr">
        <is>
          <t xml:space="preserve">la</t>
        </is>
      </c>
      <c r="C537" s="0">
        <v>25</v>
      </c>
      <c r="D537" s="0" t="inlineStr">
        <is>
          <t xml:space="preserve">Rimpula</t>
        </is>
      </c>
      <c r="E537" s="0" t="inlineStr">
        <is>
          <t xml:space="preserve">Tukiasema</t>
        </is>
      </c>
      <c r="H537" s="0" t="inlineStr">
        <is>
          <t xml:space="preserve">25.rimpula</t>
        </is>
      </c>
      <c r="I537" s="0">
        <v>142120</v>
      </c>
    </row>
    <row r="538">
      <c r="A538" s="2">
        <v>45017</v>
      </c>
      <c r="B538" s="0" t="inlineStr">
        <is>
          <t xml:space="preserve">la</t>
        </is>
      </c>
      <c r="C538" s="0">
        <v>1</v>
      </c>
      <c r="D538" s="0" t="inlineStr">
        <is>
          <t xml:space="preserve">Tuntematon</t>
        </is>
      </c>
      <c r="E538" s="0" t="inlineStr">
        <is>
          <t xml:space="preserve">Tukiasema</t>
        </is>
      </c>
      <c r="H538" s="0" t="inlineStr">
        <is>
          <t xml:space="preserve">1.tuntematon</t>
        </is>
      </c>
      <c r="I538" s="0">
        <v>142081</v>
      </c>
    </row>
    <row r="539">
      <c r="A539" s="2">
        <v>45017</v>
      </c>
      <c r="B539" s="0" t="inlineStr">
        <is>
          <t xml:space="preserve">la</t>
        </is>
      </c>
      <c r="C539" s="0">
        <v>2</v>
      </c>
      <c r="D539" s="0" t="inlineStr">
        <is>
          <t xml:space="preserve">Raptori</t>
        </is>
      </c>
      <c r="E539" s="0" t="inlineStr">
        <is>
          <t xml:space="preserve">Tukiasema</t>
        </is>
      </c>
      <c r="H539" s="0" t="inlineStr">
        <is>
          <t xml:space="preserve">2.raptori</t>
        </is>
      </c>
      <c r="I539" s="0">
        <v>142081</v>
      </c>
    </row>
    <row r="540">
      <c r="A540" s="2">
        <v>45017</v>
      </c>
      <c r="B540" s="0" t="inlineStr">
        <is>
          <t xml:space="preserve">la</t>
        </is>
      </c>
      <c r="C540" s="0">
        <v>3</v>
      </c>
      <c r="D540" s="0" t="inlineStr">
        <is>
          <t xml:space="preserve">RP56</t>
        </is>
      </c>
      <c r="E540" s="0" t="inlineStr">
        <is>
          <t xml:space="preserve">Tukiasema</t>
        </is>
      </c>
      <c r="H540" s="0" t="inlineStr">
        <is>
          <t xml:space="preserve">3.rp56</t>
        </is>
      </c>
      <c r="I540" s="0">
        <v>142081</v>
      </c>
    </row>
    <row r="541">
      <c r="A541" s="2">
        <v>45017</v>
      </c>
      <c r="B541" s="0" t="inlineStr">
        <is>
          <t xml:space="preserve">la</t>
        </is>
      </c>
      <c r="C541" s="0">
        <v>4</v>
      </c>
      <c r="D541" s="0" t="inlineStr">
        <is>
          <t xml:space="preserve">Köökki</t>
        </is>
      </c>
      <c r="E541" s="0" t="inlineStr">
        <is>
          <t xml:space="preserve">Tukiasema</t>
        </is>
      </c>
      <c r="H541" s="0" t="inlineStr">
        <is>
          <t xml:space="preserve">4.köökki</t>
        </is>
      </c>
      <c r="I541" s="0">
        <v>142081</v>
      </c>
    </row>
    <row r="542">
      <c r="A542" s="2">
        <v>45017</v>
      </c>
      <c r="B542" s="0" t="inlineStr">
        <is>
          <t xml:space="preserve">la</t>
        </is>
      </c>
      <c r="C542" s="0">
        <v>5</v>
      </c>
      <c r="D542" s="0" t="inlineStr">
        <is>
          <t xml:space="preserve">Tepa</t>
        </is>
      </c>
      <c r="E542" s="0" t="inlineStr">
        <is>
          <t xml:space="preserve">Tukiasema</t>
        </is>
      </c>
      <c r="H542" s="0" t="inlineStr">
        <is>
          <t xml:space="preserve">5.tepa</t>
        </is>
      </c>
      <c r="I542" s="0">
        <v>142081</v>
      </c>
    </row>
    <row r="543">
      <c r="A543" s="2">
        <v>45017</v>
      </c>
      <c r="B543" s="0" t="inlineStr">
        <is>
          <t xml:space="preserve">la</t>
        </is>
      </c>
      <c r="C543" s="0">
        <v>6</v>
      </c>
      <c r="D543" s="0" t="inlineStr">
        <is>
          <t xml:space="preserve">Ac-leiriasema</t>
        </is>
      </c>
      <c r="E543" s="0" t="inlineStr">
        <is>
          <t xml:space="preserve">Tukiasema</t>
        </is>
      </c>
      <c r="H543" s="0" t="inlineStr">
        <is>
          <t xml:space="preserve">6.ac leiriasema/lumimies</t>
        </is>
      </c>
      <c r="I543" s="0">
        <v>142081</v>
      </c>
    </row>
    <row r="544">
      <c r="A544" s="2">
        <v>45017</v>
      </c>
      <c r="B544" s="0" t="inlineStr">
        <is>
          <t xml:space="preserve">la</t>
        </is>
      </c>
      <c r="C544" s="0">
        <v>7</v>
      </c>
      <c r="D544" s="0" t="inlineStr">
        <is>
          <t xml:space="preserve">HP7</t>
        </is>
      </c>
      <c r="E544" s="0" t="inlineStr">
        <is>
          <t xml:space="preserve">Tukiasema</t>
        </is>
      </c>
      <c r="H544" s="0" t="inlineStr">
        <is>
          <t xml:space="preserve">7.hp7</t>
        </is>
      </c>
      <c r="I544" s="0">
        <v>142081</v>
      </c>
    </row>
    <row r="545">
      <c r="A545" s="2">
        <v>45017</v>
      </c>
      <c r="B545" s="0" t="inlineStr">
        <is>
          <t xml:space="preserve">la</t>
        </is>
      </c>
      <c r="C545" s="0">
        <v>8</v>
      </c>
      <c r="D545" s="0" t="inlineStr">
        <is>
          <t xml:space="preserve">Hojo</t>
        </is>
      </c>
      <c r="E545" s="0" t="inlineStr">
        <is>
          <t xml:space="preserve">Tukiasema</t>
        </is>
      </c>
      <c r="H545" s="0" t="inlineStr">
        <is>
          <t xml:space="preserve">8.hojo</t>
        </is>
      </c>
      <c r="I545" s="0">
        <v>142081</v>
      </c>
    </row>
    <row r="546">
      <c r="A546" s="2">
        <v>45017</v>
      </c>
      <c r="B546" s="0" t="inlineStr">
        <is>
          <t xml:space="preserve">la</t>
        </is>
      </c>
      <c r="C546" s="0">
        <v>9</v>
      </c>
      <c r="D546" s="0" t="inlineStr">
        <is>
          <t xml:space="preserve">252</t>
        </is>
      </c>
      <c r="E546" s="0" t="inlineStr">
        <is>
          <t xml:space="preserve">Tukiasema</t>
        </is>
      </c>
      <c r="H546" s="0" t="inlineStr">
        <is>
          <t xml:space="preserve">9.252</t>
        </is>
      </c>
      <c r="I546" s="0">
        <v>142081</v>
      </c>
    </row>
    <row r="547">
      <c r="A547" s="2">
        <v>45017</v>
      </c>
      <c r="B547" s="0" t="inlineStr">
        <is>
          <t xml:space="preserve">la</t>
        </is>
      </c>
      <c r="C547" s="0">
        <v>10</v>
      </c>
      <c r="D547" s="0" t="inlineStr">
        <is>
          <t xml:space="preserve">Rabatti</t>
        </is>
      </c>
      <c r="E547" s="0" t="inlineStr">
        <is>
          <t xml:space="preserve">Tukiasema</t>
        </is>
      </c>
      <c r="H547" s="0" t="inlineStr">
        <is>
          <t xml:space="preserve">10.rapatti</t>
        </is>
      </c>
      <c r="I547" s="0">
        <v>142081</v>
      </c>
    </row>
    <row r="548">
      <c r="A548" s="2">
        <v>45017</v>
      </c>
      <c r="B548" s="0" t="inlineStr">
        <is>
          <t xml:space="preserve">la</t>
        </is>
      </c>
      <c r="C548" s="0">
        <v>11</v>
      </c>
      <c r="D548" s="0" t="inlineStr">
        <is>
          <t xml:space="preserve">8210</t>
        </is>
      </c>
      <c r="E548" s="0" t="inlineStr">
        <is>
          <t xml:space="preserve">Tukiasema</t>
        </is>
      </c>
      <c r="H548" s="0" t="inlineStr">
        <is>
          <t xml:space="preserve">11.8210</t>
        </is>
      </c>
      <c r="I548" s="0">
        <v>142081</v>
      </c>
    </row>
    <row r="549">
      <c r="A549" s="2">
        <v>45017</v>
      </c>
      <c r="B549" s="0" t="inlineStr">
        <is>
          <t xml:space="preserve">la</t>
        </is>
      </c>
      <c r="C549" s="0">
        <v>12</v>
      </c>
      <c r="D549" s="0" t="inlineStr">
        <is>
          <t xml:space="preserve">Tikkakoski</t>
        </is>
      </c>
      <c r="E549" s="0" t="inlineStr">
        <is>
          <t xml:space="preserve">Tukiasema</t>
        </is>
      </c>
      <c r="H549" s="0" t="inlineStr">
        <is>
          <t xml:space="preserve">12.tikkakoski</t>
        </is>
      </c>
      <c r="I549" s="0">
        <v>142081</v>
      </c>
    </row>
    <row r="550">
      <c r="A550" s="2">
        <v>45010</v>
      </c>
      <c r="B550" s="0" t="inlineStr">
        <is>
          <t xml:space="preserve">la</t>
        </is>
      </c>
      <c r="C550" s="0">
        <v>1</v>
      </c>
      <c r="D550" s="0" t="inlineStr">
        <is>
          <t xml:space="preserve">Raptori</t>
        </is>
      </c>
      <c r="E550" s="0" t="inlineStr">
        <is>
          <t xml:space="preserve">Tukiasema</t>
        </is>
      </c>
      <c r="H550" s="0" t="inlineStr">
        <is>
          <t xml:space="preserve">1.raptori</t>
        </is>
      </c>
      <c r="I550" s="0">
        <v>142052</v>
      </c>
    </row>
    <row r="551">
      <c r="A551" s="2">
        <v>45010</v>
      </c>
      <c r="B551" s="0" t="inlineStr">
        <is>
          <t xml:space="preserve">la</t>
        </is>
      </c>
      <c r="C551" s="0">
        <v>2</v>
      </c>
      <c r="D551" s="0" t="inlineStr">
        <is>
          <t xml:space="preserve">Tikkakoski</t>
        </is>
      </c>
      <c r="E551" s="0" t="inlineStr">
        <is>
          <t xml:space="preserve">Tukiasema</t>
        </is>
      </c>
      <c r="H551" s="0" t="inlineStr">
        <is>
          <t xml:space="preserve">2.tikkakoski</t>
        </is>
      </c>
      <c r="I551" s="0">
        <v>142052</v>
      </c>
    </row>
    <row r="552">
      <c r="A552" s="2">
        <v>45010</v>
      </c>
      <c r="B552" s="0" t="inlineStr">
        <is>
          <t xml:space="preserve">la</t>
        </is>
      </c>
      <c r="C552" s="0">
        <v>3</v>
      </c>
      <c r="D552" s="0" t="inlineStr">
        <is>
          <t xml:space="preserve">Tepa</t>
        </is>
      </c>
      <c r="E552" s="0" t="inlineStr">
        <is>
          <t xml:space="preserve">Tukiasema</t>
        </is>
      </c>
      <c r="H552" s="0" t="inlineStr">
        <is>
          <t xml:space="preserve">3.tepa</t>
        </is>
      </c>
      <c r="I552" s="0">
        <v>142052</v>
      </c>
    </row>
    <row r="553">
      <c r="A553" s="2">
        <v>45010</v>
      </c>
      <c r="B553" s="0" t="inlineStr">
        <is>
          <t xml:space="preserve">la</t>
        </is>
      </c>
      <c r="C553" s="0">
        <v>4</v>
      </c>
      <c r="D553" s="0" t="inlineStr">
        <is>
          <t xml:space="preserve">Pena</t>
        </is>
      </c>
      <c r="E553" s="0" t="inlineStr">
        <is>
          <t xml:space="preserve">Tukiasema</t>
        </is>
      </c>
      <c r="H553" s="0" t="inlineStr">
        <is>
          <t xml:space="preserve">4.pena</t>
        </is>
      </c>
      <c r="I553" s="0">
        <v>142052</v>
      </c>
    </row>
    <row r="554">
      <c r="A554" s="2">
        <v>45010</v>
      </c>
      <c r="B554" s="0" t="inlineStr">
        <is>
          <t xml:space="preserve">la</t>
        </is>
      </c>
      <c r="C554" s="0">
        <v>5</v>
      </c>
      <c r="D554" s="0" t="inlineStr">
        <is>
          <t xml:space="preserve">45</t>
        </is>
      </c>
      <c r="E554" s="0" t="inlineStr">
        <is>
          <t xml:space="preserve">Tukiasema</t>
        </is>
      </c>
      <c r="H554" s="0" t="inlineStr">
        <is>
          <t xml:space="preserve">5.45</t>
        </is>
      </c>
      <c r="I554" s="0">
        <v>142052</v>
      </c>
    </row>
    <row r="555">
      <c r="A555" s="2">
        <v>45010</v>
      </c>
      <c r="B555" s="0" t="inlineStr">
        <is>
          <t xml:space="preserve">la</t>
        </is>
      </c>
      <c r="C555" s="0">
        <v>6</v>
      </c>
      <c r="D555" s="0" t="inlineStr">
        <is>
          <t xml:space="preserve">Tuntematon</t>
        </is>
      </c>
      <c r="E555" s="0" t="inlineStr">
        <is>
          <t xml:space="preserve">Tukiasema</t>
        </is>
      </c>
      <c r="H555" s="0" t="inlineStr">
        <is>
          <t xml:space="preserve">6.tuntematon</t>
        </is>
      </c>
      <c r="I555" s="0">
        <v>142052</v>
      </c>
    </row>
    <row r="556">
      <c r="A556" s="2">
        <v>45010</v>
      </c>
      <c r="B556" s="0" t="inlineStr">
        <is>
          <t xml:space="preserve">la</t>
        </is>
      </c>
      <c r="C556" s="0">
        <v>7</v>
      </c>
      <c r="D556" s="0" t="inlineStr">
        <is>
          <t xml:space="preserve">Hojo</t>
        </is>
      </c>
      <c r="E556" s="0" t="inlineStr">
        <is>
          <t xml:space="preserve">Tukiasema</t>
        </is>
      </c>
      <c r="H556" s="0" t="inlineStr">
        <is>
          <t xml:space="preserve">7.hojo</t>
        </is>
      </c>
      <c r="I556" s="0">
        <v>142052</v>
      </c>
    </row>
    <row r="557">
      <c r="A557" s="2">
        <v>45010</v>
      </c>
      <c r="B557" s="0" t="inlineStr">
        <is>
          <t xml:space="preserve">la</t>
        </is>
      </c>
      <c r="C557" s="0">
        <v>8</v>
      </c>
      <c r="D557" s="0" t="inlineStr">
        <is>
          <t xml:space="preserve">Köökki</t>
        </is>
      </c>
      <c r="E557" s="0" t="inlineStr">
        <is>
          <t xml:space="preserve">Tukiasema</t>
        </is>
      </c>
      <c r="H557" s="0" t="inlineStr">
        <is>
          <t xml:space="preserve">8.köökki</t>
        </is>
      </c>
      <c r="I557" s="0">
        <v>142052</v>
      </c>
    </row>
    <row r="558">
      <c r="A558" s="2">
        <v>45010</v>
      </c>
      <c r="B558" s="0" t="inlineStr">
        <is>
          <t xml:space="preserve">la</t>
        </is>
      </c>
      <c r="C558" s="0">
        <v>9</v>
      </c>
      <c r="D558" s="0" t="inlineStr">
        <is>
          <t xml:space="preserve">Rabatti</t>
        </is>
      </c>
      <c r="E558" s="0" t="inlineStr">
        <is>
          <t xml:space="preserve">Tukiasema</t>
        </is>
      </c>
      <c r="H558" s="0" t="inlineStr">
        <is>
          <t xml:space="preserve">9.rapatti</t>
        </is>
      </c>
      <c r="I558" s="0">
        <v>142052</v>
      </c>
    </row>
    <row r="559">
      <c r="A559" s="2">
        <v>45010</v>
      </c>
      <c r="B559" s="0" t="inlineStr">
        <is>
          <t xml:space="preserve">la</t>
        </is>
      </c>
      <c r="C559" s="0">
        <v>10</v>
      </c>
      <c r="D559" s="0" t="inlineStr">
        <is>
          <t xml:space="preserve">Piikki</t>
        </is>
      </c>
      <c r="E559" s="0" t="inlineStr">
        <is>
          <t xml:space="preserve">Tukiasema</t>
        </is>
      </c>
      <c r="H559" s="0" t="inlineStr">
        <is>
          <t xml:space="preserve">10.piikki</t>
        </is>
      </c>
      <c r="I559" s="0">
        <v>142052</v>
      </c>
    </row>
    <row r="560">
      <c r="A560" s="2">
        <v>45010</v>
      </c>
      <c r="B560" s="0" t="inlineStr">
        <is>
          <t xml:space="preserve">la</t>
        </is>
      </c>
      <c r="C560" s="0">
        <v>11</v>
      </c>
      <c r="D560" s="0" t="inlineStr">
        <is>
          <t xml:space="preserve">Juippi</t>
        </is>
      </c>
      <c r="E560" s="0" t="inlineStr">
        <is>
          <t xml:space="preserve">Tukiasema</t>
        </is>
      </c>
      <c r="H560" s="0" t="inlineStr">
        <is>
          <t xml:space="preserve">11.juippi</t>
        </is>
      </c>
      <c r="I560" s="0">
        <v>142052</v>
      </c>
    </row>
    <row r="561">
      <c r="A561" s="2">
        <v>45010</v>
      </c>
      <c r="B561" s="0" t="inlineStr">
        <is>
          <t xml:space="preserve">la</t>
        </is>
      </c>
      <c r="C561" s="0">
        <v>12</v>
      </c>
      <c r="D561" s="0" t="inlineStr">
        <is>
          <t xml:space="preserve">8210</t>
        </is>
      </c>
      <c r="E561" s="0" t="inlineStr">
        <is>
          <t xml:space="preserve">Tukiasema</t>
        </is>
      </c>
      <c r="H561" s="0" t="inlineStr">
        <is>
          <t xml:space="preserve">12.8210</t>
        </is>
      </c>
      <c r="I561" s="0">
        <v>142052</v>
      </c>
    </row>
    <row r="562">
      <c r="A562" s="2">
        <v>45010</v>
      </c>
      <c r="B562" s="0" t="inlineStr">
        <is>
          <t xml:space="preserve">la</t>
        </is>
      </c>
      <c r="C562" s="0">
        <v>13</v>
      </c>
      <c r="D562" s="0" t="inlineStr">
        <is>
          <t xml:space="preserve">HP7</t>
        </is>
      </c>
      <c r="E562" s="0" t="inlineStr">
        <is>
          <t xml:space="preserve">Tukiasema</t>
        </is>
      </c>
      <c r="H562" s="0" t="inlineStr">
        <is>
          <t xml:space="preserve">13.hp7</t>
        </is>
      </c>
      <c r="I562" s="0">
        <v>142052</v>
      </c>
    </row>
    <row r="563">
      <c r="A563" s="2">
        <v>45010</v>
      </c>
      <c r="B563" s="0" t="inlineStr">
        <is>
          <t xml:space="preserve">la</t>
        </is>
      </c>
      <c r="C563" s="0">
        <v>14</v>
      </c>
      <c r="D563" s="0" t="inlineStr">
        <is>
          <t xml:space="preserve">Kumiankka</t>
        </is>
      </c>
      <c r="E563" s="0" t="inlineStr">
        <is>
          <t xml:space="preserve">Tukiasema</t>
        </is>
      </c>
      <c r="H563" s="0" t="inlineStr">
        <is>
          <t xml:space="preserve">14.kumiankka</t>
        </is>
      </c>
      <c r="I563" s="0">
        <v>142052</v>
      </c>
    </row>
    <row r="564">
      <c r="A564" s="2">
        <v>45010</v>
      </c>
      <c r="B564" s="0" t="inlineStr">
        <is>
          <t xml:space="preserve">la</t>
        </is>
      </c>
      <c r="C564" s="0">
        <v>15</v>
      </c>
      <c r="D564" s="0" t="inlineStr">
        <is>
          <t xml:space="preserve">Riutta34</t>
        </is>
      </c>
      <c r="E564" s="0" t="inlineStr">
        <is>
          <t xml:space="preserve">Tukiasema</t>
        </is>
      </c>
      <c r="H564" s="0" t="inlineStr">
        <is>
          <t xml:space="preserve">15.riutta34</t>
        </is>
      </c>
      <c r="I564" s="0">
        <v>142052</v>
      </c>
    </row>
    <row r="565">
      <c r="A565" s="2">
        <v>45010</v>
      </c>
      <c r="B565" s="0" t="inlineStr">
        <is>
          <t xml:space="preserve">la</t>
        </is>
      </c>
      <c r="C565" s="0">
        <v>16</v>
      </c>
      <c r="D565" s="0" t="inlineStr">
        <is>
          <t xml:space="preserve">358</t>
        </is>
      </c>
      <c r="E565" s="0" t="inlineStr">
        <is>
          <t xml:space="preserve">Tukiasema</t>
        </is>
      </c>
      <c r="H565" s="0" t="inlineStr">
        <is>
          <t xml:space="preserve">16.358</t>
        </is>
      </c>
      <c r="I565" s="0">
        <v>142052</v>
      </c>
    </row>
    <row r="566">
      <c r="A566" s="2">
        <v>45010</v>
      </c>
      <c r="B566" s="0" t="inlineStr">
        <is>
          <t xml:space="preserve">la</t>
        </is>
      </c>
      <c r="C566" s="0">
        <v>17</v>
      </c>
      <c r="D566" s="0" t="inlineStr">
        <is>
          <t xml:space="preserve">RP56</t>
        </is>
      </c>
      <c r="E566" s="0" t="inlineStr">
        <is>
          <t xml:space="preserve">Tukiasema</t>
        </is>
      </c>
      <c r="H566" s="0" t="inlineStr">
        <is>
          <t xml:space="preserve">17.rp56</t>
        </is>
      </c>
      <c r="I566" s="0">
        <v>142052</v>
      </c>
    </row>
    <row r="567">
      <c r="A567" s="2">
        <v>45010</v>
      </c>
      <c r="B567" s="0" t="inlineStr">
        <is>
          <t xml:space="preserve">la</t>
        </is>
      </c>
      <c r="C567" s="0">
        <v>18</v>
      </c>
      <c r="D567" s="0" t="inlineStr">
        <is>
          <t xml:space="preserve">252</t>
        </is>
      </c>
      <c r="E567" s="0" t="inlineStr">
        <is>
          <t xml:space="preserve">Tukiasema</t>
        </is>
      </c>
      <c r="H567" s="0" t="inlineStr">
        <is>
          <t xml:space="preserve">18.252</t>
        </is>
      </c>
      <c r="I567" s="0">
        <v>142052</v>
      </c>
    </row>
    <row r="568">
      <c r="A568" s="2">
        <v>45010</v>
      </c>
      <c r="B568" s="0" t="inlineStr">
        <is>
          <t xml:space="preserve">la</t>
        </is>
      </c>
      <c r="C568" s="0">
        <v>19</v>
      </c>
      <c r="D568" s="0" t="inlineStr">
        <is>
          <t xml:space="preserve">TV-Pukki</t>
        </is>
      </c>
      <c r="E568" s="0" t="inlineStr">
        <is>
          <t xml:space="preserve">Tukiasema</t>
        </is>
      </c>
      <c r="H568" s="0" t="inlineStr">
        <is>
          <t xml:space="preserve">19.tv pukki</t>
        </is>
      </c>
      <c r="I568" s="0">
        <v>142052</v>
      </c>
    </row>
    <row r="569">
      <c r="A569" s="2">
        <v>45010</v>
      </c>
      <c r="B569" s="0" t="inlineStr">
        <is>
          <t xml:space="preserve">la</t>
        </is>
      </c>
      <c r="C569" s="0">
        <v>20</v>
      </c>
      <c r="D569" s="0" t="inlineStr">
        <is>
          <t xml:space="preserve">378</t>
        </is>
      </c>
      <c r="E569" s="0" t="inlineStr">
        <is>
          <t xml:space="preserve">Tukiasema</t>
        </is>
      </c>
      <c r="H569" s="0" t="inlineStr">
        <is>
          <t xml:space="preserve">20.378</t>
        </is>
      </c>
      <c r="I569" s="0">
        <v>142052</v>
      </c>
    </row>
    <row r="570">
      <c r="A570" s="2">
        <v>45003</v>
      </c>
      <c r="B570" s="0" t="inlineStr">
        <is>
          <t xml:space="preserve">la</t>
        </is>
      </c>
      <c r="C570" s="0">
        <v>2</v>
      </c>
      <c r="D570" s="0" t="inlineStr">
        <is>
          <t xml:space="preserve">Tikkakoski</t>
        </is>
      </c>
      <c r="E570" s="0" t="inlineStr">
        <is>
          <t xml:space="preserve">Tukiasema</t>
        </is>
      </c>
      <c r="H570" s="0" t="inlineStr">
        <is>
          <t xml:space="preserve">tikkakoski</t>
        </is>
      </c>
      <c r="I570" s="0">
        <v>142019</v>
      </c>
    </row>
    <row r="571">
      <c r="A571" s="2">
        <v>45003</v>
      </c>
      <c r="B571" s="0" t="inlineStr">
        <is>
          <t xml:space="preserve">la</t>
        </is>
      </c>
      <c r="C571" s="0">
        <v>3</v>
      </c>
      <c r="D571" s="0" t="inlineStr">
        <is>
          <t xml:space="preserve">Raptori</t>
        </is>
      </c>
      <c r="E571" s="0" t="inlineStr">
        <is>
          <t xml:space="preserve">Tukiasema</t>
        </is>
      </c>
      <c r="H571" s="0" t="inlineStr">
        <is>
          <t xml:space="preserve">raptori</t>
        </is>
      </c>
      <c r="I571" s="0">
        <v>142019</v>
      </c>
    </row>
    <row r="572">
      <c r="A572" s="2">
        <v>45003</v>
      </c>
      <c r="B572" s="0" t="inlineStr">
        <is>
          <t xml:space="preserve">la</t>
        </is>
      </c>
      <c r="C572" s="0">
        <v>4</v>
      </c>
      <c r="D572" s="0" t="inlineStr">
        <is>
          <t xml:space="preserve">Tuntematon</t>
        </is>
      </c>
      <c r="E572" s="0" t="inlineStr">
        <is>
          <t xml:space="preserve">Tukiasema</t>
        </is>
      </c>
      <c r="H572" s="0" t="inlineStr">
        <is>
          <t xml:space="preserve">tuntematon</t>
        </is>
      </c>
      <c r="I572" s="0">
        <v>142019</v>
      </c>
    </row>
    <row r="573">
      <c r="A573" s="2">
        <v>45003</v>
      </c>
      <c r="B573" s="0" t="inlineStr">
        <is>
          <t xml:space="preserve">la</t>
        </is>
      </c>
      <c r="C573" s="0">
        <v>5</v>
      </c>
      <c r="D573" s="0" t="inlineStr">
        <is>
          <t xml:space="preserve">8210</t>
        </is>
      </c>
      <c r="E573" s="0" t="inlineStr">
        <is>
          <t xml:space="preserve">Tukiasema</t>
        </is>
      </c>
      <c r="H573" s="0" t="inlineStr">
        <is>
          <t xml:space="preserve">8210</t>
        </is>
      </c>
      <c r="I573" s="0">
        <v>142019</v>
      </c>
    </row>
    <row r="574">
      <c r="A574" s="2">
        <v>45003</v>
      </c>
      <c r="B574" s="0" t="inlineStr">
        <is>
          <t xml:space="preserve">la</t>
        </is>
      </c>
      <c r="C574" s="0">
        <v>6</v>
      </c>
      <c r="D574" s="0" t="inlineStr">
        <is>
          <t xml:space="preserve">MRP</t>
        </is>
      </c>
      <c r="E574" s="0" t="inlineStr">
        <is>
          <t xml:space="preserve">Tukiasema</t>
        </is>
      </c>
      <c r="H574" s="0" t="inlineStr">
        <is>
          <t xml:space="preserve">mrp</t>
        </is>
      </c>
      <c r="I574" s="0">
        <v>142019</v>
      </c>
    </row>
    <row r="575">
      <c r="A575" s="2">
        <v>45003</v>
      </c>
      <c r="B575" s="0" t="inlineStr">
        <is>
          <t xml:space="preserve">la</t>
        </is>
      </c>
      <c r="C575" s="0">
        <v>7</v>
      </c>
      <c r="D575" s="0" t="inlineStr">
        <is>
          <t xml:space="preserve">Tepa</t>
        </is>
      </c>
      <c r="E575" s="0" t="inlineStr">
        <is>
          <t xml:space="preserve">Tukiasema</t>
        </is>
      </c>
      <c r="H575" s="0" t="inlineStr">
        <is>
          <t xml:space="preserve">tepa</t>
        </is>
      </c>
      <c r="I575" s="0">
        <v>142019</v>
      </c>
    </row>
    <row r="576">
      <c r="A576" s="2">
        <v>45003</v>
      </c>
      <c r="B576" s="0" t="inlineStr">
        <is>
          <t xml:space="preserve">la</t>
        </is>
      </c>
      <c r="C576" s="0">
        <v>8</v>
      </c>
      <c r="D576" s="0" t="inlineStr">
        <is>
          <t xml:space="preserve">4600</t>
        </is>
      </c>
      <c r="E576" s="0" t="inlineStr">
        <is>
          <t xml:space="preserve">Tukiasema</t>
        </is>
      </c>
      <c r="H576" s="0" t="inlineStr">
        <is>
          <t xml:space="preserve">4600</t>
        </is>
      </c>
      <c r="I576" s="0">
        <v>142019</v>
      </c>
    </row>
    <row r="577">
      <c r="A577" s="2">
        <v>45003</v>
      </c>
      <c r="B577" s="0" t="inlineStr">
        <is>
          <t xml:space="preserve">la</t>
        </is>
      </c>
      <c r="C577" s="0">
        <v>9</v>
      </c>
      <c r="D577" s="0" t="inlineStr">
        <is>
          <t xml:space="preserve">Hojo</t>
        </is>
      </c>
      <c r="E577" s="0" t="inlineStr">
        <is>
          <t xml:space="preserve">Tukiasema</t>
        </is>
      </c>
      <c r="H577" s="0" t="inlineStr">
        <is>
          <t xml:space="preserve">hojo</t>
        </is>
      </c>
      <c r="I577" s="0">
        <v>142019</v>
      </c>
    </row>
    <row r="578">
      <c r="A578" s="2">
        <v>45003</v>
      </c>
      <c r="B578" s="0" t="inlineStr">
        <is>
          <t xml:space="preserve">la</t>
        </is>
      </c>
      <c r="C578" s="0">
        <v>10</v>
      </c>
      <c r="D578" s="0" t="inlineStr">
        <is>
          <t xml:space="preserve">Rabatti</t>
        </is>
      </c>
      <c r="E578" s="0" t="inlineStr">
        <is>
          <t xml:space="preserve">Tukiasema</t>
        </is>
      </c>
      <c r="H578" s="0" t="inlineStr">
        <is>
          <t xml:space="preserve">rapatti</t>
        </is>
      </c>
      <c r="I578" s="0">
        <v>142019</v>
      </c>
    </row>
    <row r="579">
      <c r="A579" s="2">
        <v>45003</v>
      </c>
      <c r="B579" s="0" t="inlineStr">
        <is>
          <t xml:space="preserve">la</t>
        </is>
      </c>
      <c r="C579" s="0">
        <v>11</v>
      </c>
      <c r="D579" s="0" t="inlineStr">
        <is>
          <t xml:space="preserve">Köökki</t>
        </is>
      </c>
      <c r="E579" s="0" t="inlineStr">
        <is>
          <t xml:space="preserve">Tukiasema</t>
        </is>
      </c>
      <c r="H579" s="0" t="inlineStr">
        <is>
          <t xml:space="preserve">köökki</t>
        </is>
      </c>
      <c r="I579" s="0">
        <v>142019</v>
      </c>
    </row>
    <row r="580">
      <c r="A580" s="2">
        <v>45003</v>
      </c>
      <c r="B580" s="0" t="inlineStr">
        <is>
          <t xml:space="preserve">la</t>
        </is>
      </c>
      <c r="C580" s="0">
        <v>12</v>
      </c>
      <c r="D580" s="0" t="inlineStr">
        <is>
          <t xml:space="preserve">HP7</t>
        </is>
      </c>
      <c r="E580" s="0" t="inlineStr">
        <is>
          <t xml:space="preserve">Tukiasema</t>
        </is>
      </c>
      <c r="H580" s="0" t="inlineStr">
        <is>
          <t xml:space="preserve">hp7</t>
        </is>
      </c>
      <c r="I580" s="0">
        <v>142019</v>
      </c>
    </row>
    <row r="581">
      <c r="A581" s="2">
        <v>45003</v>
      </c>
      <c r="B581" s="0" t="inlineStr">
        <is>
          <t xml:space="preserve">la</t>
        </is>
      </c>
      <c r="C581" s="0">
        <v>13</v>
      </c>
      <c r="D581" s="0" t="inlineStr">
        <is>
          <t xml:space="preserve">R1</t>
        </is>
      </c>
      <c r="E581" s="0" t="inlineStr">
        <is>
          <t xml:space="preserve">Tukiasema</t>
        </is>
      </c>
      <c r="H581" s="0" t="inlineStr">
        <is>
          <t xml:space="preserve">r1</t>
        </is>
      </c>
      <c r="I581" s="0">
        <v>142019</v>
      </c>
    </row>
    <row r="582">
      <c r="A582" s="2">
        <v>45003</v>
      </c>
      <c r="B582" s="0" t="inlineStr">
        <is>
          <t xml:space="preserve">la</t>
        </is>
      </c>
      <c r="C582" s="0">
        <v>14</v>
      </c>
      <c r="D582" s="0" t="inlineStr">
        <is>
          <t xml:space="preserve">45</t>
        </is>
      </c>
      <c r="E582" s="0" t="inlineStr">
        <is>
          <t xml:space="preserve">Tukiasema</t>
        </is>
      </c>
      <c r="G582" s="0" t="inlineStr">
        <is>
          <t xml:space="preserve">rx</t>
        </is>
      </c>
      <c r="H582" s="0" t="inlineStr">
        <is>
          <t xml:space="preserve">45 pelkkä rx</t>
        </is>
      </c>
      <c r="I582" s="0">
        <v>142019</v>
      </c>
    </row>
    <row r="583">
      <c r="A583" s="2">
        <v>44996</v>
      </c>
      <c r="B583" s="0" t="inlineStr">
        <is>
          <t xml:space="preserve">la</t>
        </is>
      </c>
      <c r="C583" s="0">
        <v>2</v>
      </c>
      <c r="D583" s="0" t="inlineStr">
        <is>
          <t xml:space="preserve">4600</t>
        </is>
      </c>
      <c r="E583" s="0" t="inlineStr">
        <is>
          <t xml:space="preserve">Tukiasema</t>
        </is>
      </c>
      <c r="H583" s="0" t="inlineStr">
        <is>
          <t xml:space="preserve">4600</t>
        </is>
      </c>
      <c r="I583" s="0">
        <v>141979</v>
      </c>
    </row>
    <row r="584">
      <c r="A584" s="2">
        <v>44996</v>
      </c>
      <c r="B584" s="0" t="inlineStr">
        <is>
          <t xml:space="preserve">la</t>
        </is>
      </c>
      <c r="C584" s="0">
        <v>3</v>
      </c>
      <c r="D584" s="0" t="inlineStr">
        <is>
          <t xml:space="preserve">8210</t>
        </is>
      </c>
      <c r="E584" s="0" t="inlineStr">
        <is>
          <t xml:space="preserve">Tukiasema</t>
        </is>
      </c>
      <c r="H584" s="0" t="inlineStr">
        <is>
          <t xml:space="preserve">8210</t>
        </is>
      </c>
      <c r="I584" s="0">
        <v>141979</v>
      </c>
    </row>
    <row r="585">
      <c r="A585" s="2">
        <v>44996</v>
      </c>
      <c r="B585" s="0" t="inlineStr">
        <is>
          <t xml:space="preserve">la</t>
        </is>
      </c>
      <c r="C585" s="0">
        <v>4</v>
      </c>
      <c r="D585" s="0" t="inlineStr">
        <is>
          <t xml:space="preserve">MRP</t>
        </is>
      </c>
      <c r="E585" s="0" t="inlineStr">
        <is>
          <t xml:space="preserve">Tukiasema</t>
        </is>
      </c>
      <c r="H585" s="0" t="inlineStr">
        <is>
          <t xml:space="preserve">mrp</t>
        </is>
      </c>
      <c r="I585" s="0">
        <v>141979</v>
      </c>
    </row>
    <row r="586">
      <c r="A586" s="2">
        <v>44996</v>
      </c>
      <c r="B586" s="0" t="inlineStr">
        <is>
          <t xml:space="preserve">la</t>
        </is>
      </c>
      <c r="C586" s="0">
        <v>5</v>
      </c>
      <c r="D586" s="0" t="inlineStr">
        <is>
          <t xml:space="preserve">Piikki</t>
        </is>
      </c>
      <c r="E586" s="0" t="inlineStr">
        <is>
          <t xml:space="preserve">Tukiasema</t>
        </is>
      </c>
      <c r="H586" s="0" t="inlineStr">
        <is>
          <t xml:space="preserve">piikki</t>
        </is>
      </c>
      <c r="I586" s="0">
        <v>141979</v>
      </c>
    </row>
    <row r="587">
      <c r="A587" s="2">
        <v>44996</v>
      </c>
      <c r="B587" s="0" t="inlineStr">
        <is>
          <t xml:space="preserve">la</t>
        </is>
      </c>
      <c r="C587" s="0">
        <v>6</v>
      </c>
      <c r="D587" s="0" t="inlineStr">
        <is>
          <t xml:space="preserve">45</t>
        </is>
      </c>
      <c r="E587" s="0" t="inlineStr">
        <is>
          <t xml:space="preserve">Tukiasema</t>
        </is>
      </c>
      <c r="H587" s="0" t="inlineStr">
        <is>
          <t xml:space="preserve">45</t>
        </is>
      </c>
      <c r="I587" s="0">
        <v>141979</v>
      </c>
    </row>
    <row r="588">
      <c r="A588" s="2">
        <v>44996</v>
      </c>
      <c r="B588" s="0" t="inlineStr">
        <is>
          <t xml:space="preserve">la</t>
        </is>
      </c>
      <c r="C588" s="0">
        <v>7</v>
      </c>
      <c r="D588" s="0" t="inlineStr">
        <is>
          <t xml:space="preserve">Raptori</t>
        </is>
      </c>
      <c r="E588" s="0" t="inlineStr">
        <is>
          <t xml:space="preserve">Tukiasema</t>
        </is>
      </c>
      <c r="H588" s="0" t="inlineStr">
        <is>
          <t xml:space="preserve">raptori</t>
        </is>
      </c>
      <c r="I588" s="0">
        <v>141979</v>
      </c>
    </row>
    <row r="589">
      <c r="A589" s="2">
        <v>44996</v>
      </c>
      <c r="B589" s="0" t="inlineStr">
        <is>
          <t xml:space="preserve">la</t>
        </is>
      </c>
      <c r="C589" s="0">
        <v>8</v>
      </c>
      <c r="D589" s="0" t="inlineStr">
        <is>
          <t xml:space="preserve">264</t>
        </is>
      </c>
      <c r="E589" s="0" t="inlineStr">
        <is>
          <t xml:space="preserve">Tukiasema</t>
        </is>
      </c>
      <c r="H589" s="0" t="inlineStr">
        <is>
          <t xml:space="preserve">264</t>
        </is>
      </c>
      <c r="I589" s="0">
        <v>141979</v>
      </c>
    </row>
    <row r="590">
      <c r="A590" s="2">
        <v>44996</v>
      </c>
      <c r="B590" s="0" t="inlineStr">
        <is>
          <t xml:space="preserve">la</t>
        </is>
      </c>
      <c r="C590" s="0">
        <v>9</v>
      </c>
      <c r="D590" s="0" t="inlineStr">
        <is>
          <t xml:space="preserve">Tepa</t>
        </is>
      </c>
      <c r="E590" s="0" t="inlineStr">
        <is>
          <t xml:space="preserve">Tukiasema</t>
        </is>
      </c>
      <c r="H590" s="0" t="inlineStr">
        <is>
          <t xml:space="preserve">tepa</t>
        </is>
      </c>
      <c r="I590" s="0">
        <v>141979</v>
      </c>
    </row>
    <row r="591">
      <c r="A591" s="2">
        <v>44996</v>
      </c>
      <c r="B591" s="0" t="inlineStr">
        <is>
          <t xml:space="preserve">la</t>
        </is>
      </c>
      <c r="C591" s="0">
        <v>10</v>
      </c>
      <c r="D591" s="0" t="inlineStr">
        <is>
          <t xml:space="preserve">252</t>
        </is>
      </c>
      <c r="E591" s="0" t="inlineStr">
        <is>
          <t xml:space="preserve">Tukiasema</t>
        </is>
      </c>
      <c r="H591" s="0" t="inlineStr">
        <is>
          <t xml:space="preserve">252</t>
        </is>
      </c>
      <c r="I591" s="0">
        <v>141979</v>
      </c>
    </row>
    <row r="592">
      <c r="A592" s="2">
        <v>44996</v>
      </c>
      <c r="B592" s="0" t="inlineStr">
        <is>
          <t xml:space="preserve">la</t>
        </is>
      </c>
      <c r="C592" s="0">
        <v>11</v>
      </c>
      <c r="D592" s="0" t="inlineStr">
        <is>
          <t xml:space="preserve">HP7</t>
        </is>
      </c>
      <c r="E592" s="0" t="inlineStr">
        <is>
          <t xml:space="preserve">Tukiasema</t>
        </is>
      </c>
      <c r="H592" s="0" t="inlineStr">
        <is>
          <t xml:space="preserve">hp7</t>
        </is>
      </c>
      <c r="I592" s="0">
        <v>141979</v>
      </c>
    </row>
    <row r="593">
      <c r="A593" s="2">
        <v>44996</v>
      </c>
      <c r="B593" s="0" t="inlineStr">
        <is>
          <t xml:space="preserve">la</t>
        </is>
      </c>
      <c r="C593" s="0">
        <v>12</v>
      </c>
      <c r="D593" s="0" t="inlineStr">
        <is>
          <t xml:space="preserve">R1</t>
        </is>
      </c>
      <c r="E593" s="0" t="inlineStr">
        <is>
          <t xml:space="preserve">Tukiasema</t>
        </is>
      </c>
      <c r="H593" s="0" t="inlineStr">
        <is>
          <t xml:space="preserve">r1</t>
        </is>
      </c>
      <c r="I593" s="0">
        <v>141979</v>
      </c>
    </row>
    <row r="594">
      <c r="A594" s="2">
        <v>44996</v>
      </c>
      <c r="B594" s="0" t="inlineStr">
        <is>
          <t xml:space="preserve">la</t>
        </is>
      </c>
      <c r="C594" s="0">
        <v>13</v>
      </c>
      <c r="D594" s="0" t="inlineStr">
        <is>
          <t xml:space="preserve">Hojo</t>
        </is>
      </c>
      <c r="E594" s="0" t="inlineStr">
        <is>
          <t xml:space="preserve">Tukiasema</t>
        </is>
      </c>
      <c r="H594" s="0" t="inlineStr">
        <is>
          <t xml:space="preserve">hojo</t>
        </is>
      </c>
      <c r="I594" s="0">
        <v>141979</v>
      </c>
    </row>
    <row r="595">
      <c r="A595" s="2">
        <v>44989</v>
      </c>
      <c r="B595" s="0" t="inlineStr">
        <is>
          <t xml:space="preserve">la</t>
        </is>
      </c>
      <c r="C595" s="0">
        <v>2</v>
      </c>
      <c r="D595" s="0" t="inlineStr">
        <is>
          <t xml:space="preserve">Hojo</t>
        </is>
      </c>
      <c r="E595" s="0" t="inlineStr">
        <is>
          <t xml:space="preserve">Tukiasema</t>
        </is>
      </c>
      <c r="H595" s="0" t="inlineStr">
        <is>
          <t xml:space="preserve">hojo</t>
        </is>
      </c>
      <c r="I595" s="0">
        <v>141946</v>
      </c>
    </row>
    <row r="596">
      <c r="A596" s="2">
        <v>44989</v>
      </c>
      <c r="B596" s="0" t="inlineStr">
        <is>
          <t xml:space="preserve">la</t>
        </is>
      </c>
      <c r="C596" s="0">
        <v>3</v>
      </c>
      <c r="D596" s="0" t="inlineStr">
        <is>
          <t xml:space="preserve">Rabatti</t>
        </is>
      </c>
      <c r="E596" s="0" t="inlineStr">
        <is>
          <t xml:space="preserve">Tukiasema</t>
        </is>
      </c>
      <c r="H596" s="0" t="inlineStr">
        <is>
          <t xml:space="preserve">rapatti</t>
        </is>
      </c>
      <c r="I596" s="0">
        <v>141946</v>
      </c>
    </row>
    <row r="597">
      <c r="A597" s="2">
        <v>44989</v>
      </c>
      <c r="B597" s="0" t="inlineStr">
        <is>
          <t xml:space="preserve">la</t>
        </is>
      </c>
      <c r="C597" s="0">
        <v>4</v>
      </c>
      <c r="D597" s="0" t="inlineStr">
        <is>
          <t xml:space="preserve">Köökki</t>
        </is>
      </c>
      <c r="E597" s="0" t="inlineStr">
        <is>
          <t xml:space="preserve">Tukiasema</t>
        </is>
      </c>
      <c r="H597" s="0" t="inlineStr">
        <is>
          <t xml:space="preserve">köökki</t>
        </is>
      </c>
      <c r="I597" s="0">
        <v>141946</v>
      </c>
    </row>
    <row r="598">
      <c r="A598" s="2">
        <v>44989</v>
      </c>
      <c r="B598" s="0" t="inlineStr">
        <is>
          <t xml:space="preserve">la</t>
        </is>
      </c>
      <c r="C598" s="0">
        <v>5</v>
      </c>
      <c r="D598" s="0" t="inlineStr">
        <is>
          <t xml:space="preserve">Tepa</t>
        </is>
      </c>
      <c r="E598" s="0" t="inlineStr">
        <is>
          <t xml:space="preserve">Tukiasema</t>
        </is>
      </c>
      <c r="H598" s="0" t="inlineStr">
        <is>
          <t xml:space="preserve">tepa</t>
        </is>
      </c>
      <c r="I598" s="0">
        <v>141946</v>
      </c>
    </row>
    <row r="599">
      <c r="A599" s="2">
        <v>44989</v>
      </c>
      <c r="B599" s="0" t="inlineStr">
        <is>
          <t xml:space="preserve">la</t>
        </is>
      </c>
      <c r="C599" s="0">
        <v>6</v>
      </c>
      <c r="D599" s="0" t="inlineStr">
        <is>
          <t xml:space="preserve">8210</t>
        </is>
      </c>
      <c r="E599" s="0" t="inlineStr">
        <is>
          <t xml:space="preserve">Tukiasema</t>
        </is>
      </c>
      <c r="H599" s="0" t="inlineStr">
        <is>
          <t xml:space="preserve">8210</t>
        </is>
      </c>
      <c r="I599" s="0">
        <v>141946</v>
      </c>
    </row>
    <row r="600">
      <c r="A600" s="2">
        <v>44989</v>
      </c>
      <c r="B600" s="0" t="inlineStr">
        <is>
          <t xml:space="preserve">la</t>
        </is>
      </c>
      <c r="C600" s="0">
        <v>7</v>
      </c>
      <c r="D600" s="0" t="inlineStr">
        <is>
          <t xml:space="preserve">252</t>
        </is>
      </c>
      <c r="E600" s="0" t="inlineStr">
        <is>
          <t xml:space="preserve">Tukiasema</t>
        </is>
      </c>
      <c r="H600" s="0" t="inlineStr">
        <is>
          <t xml:space="preserve">252</t>
        </is>
      </c>
      <c r="I600" s="0">
        <v>141946</v>
      </c>
    </row>
    <row r="601">
      <c r="A601" s="2">
        <v>44989</v>
      </c>
      <c r="B601" s="0" t="inlineStr">
        <is>
          <t xml:space="preserve">la</t>
        </is>
      </c>
      <c r="C601" s="0">
        <v>8</v>
      </c>
      <c r="D601" s="0" t="inlineStr">
        <is>
          <t xml:space="preserve">Kumiankka</t>
        </is>
      </c>
      <c r="E601" s="0" t="inlineStr">
        <is>
          <t xml:space="preserve">Tukiasema</t>
        </is>
      </c>
      <c r="H601" s="0" t="inlineStr">
        <is>
          <t xml:space="preserve">kumiankka</t>
        </is>
      </c>
      <c r="I601" s="0">
        <v>141946</v>
      </c>
    </row>
    <row r="602">
      <c r="A602" s="2">
        <v>44989</v>
      </c>
      <c r="B602" s="0" t="inlineStr">
        <is>
          <t xml:space="preserve">la</t>
        </is>
      </c>
      <c r="C602" s="0">
        <v>9</v>
      </c>
      <c r="D602" s="0" t="inlineStr">
        <is>
          <t xml:space="preserve">MRP</t>
        </is>
      </c>
      <c r="E602" s="0" t="inlineStr">
        <is>
          <t xml:space="preserve">Tukiasema</t>
        </is>
      </c>
      <c r="H602" s="0" t="inlineStr">
        <is>
          <t xml:space="preserve">mrp</t>
        </is>
      </c>
      <c r="I602" s="0">
        <v>141946</v>
      </c>
    </row>
    <row r="603">
      <c r="A603" s="2">
        <v>44989</v>
      </c>
      <c r="B603" s="0" t="inlineStr">
        <is>
          <t xml:space="preserve">la</t>
        </is>
      </c>
      <c r="C603" s="0">
        <v>10</v>
      </c>
      <c r="D603" s="0" t="inlineStr">
        <is>
          <t xml:space="preserve">45</t>
        </is>
      </c>
      <c r="E603" s="0" t="inlineStr">
        <is>
          <t xml:space="preserve">Tukiasema</t>
        </is>
      </c>
      <c r="H603" s="0" t="inlineStr">
        <is>
          <t xml:space="preserve">45</t>
        </is>
      </c>
      <c r="I603" s="0">
        <v>141946</v>
      </c>
    </row>
    <row r="604">
      <c r="A604" s="2">
        <v>44989</v>
      </c>
      <c r="B604" s="0" t="inlineStr">
        <is>
          <t xml:space="preserve">la</t>
        </is>
      </c>
      <c r="C604" s="0">
        <v>11</v>
      </c>
      <c r="D604" s="0" t="inlineStr">
        <is>
          <t xml:space="preserve">HP7</t>
        </is>
      </c>
      <c r="E604" s="0" t="inlineStr">
        <is>
          <t xml:space="preserve">Tukiasema</t>
        </is>
      </c>
      <c r="H604" s="0" t="inlineStr">
        <is>
          <t xml:space="preserve">hp7</t>
        </is>
      </c>
      <c r="I604" s="0">
        <v>141946</v>
      </c>
    </row>
    <row r="605">
      <c r="A605" s="2">
        <v>44989</v>
      </c>
      <c r="B605" s="0" t="inlineStr">
        <is>
          <t xml:space="preserve">la</t>
        </is>
      </c>
      <c r="C605" s="0">
        <v>12</v>
      </c>
      <c r="D605" s="0" t="inlineStr">
        <is>
          <t xml:space="preserve">4600</t>
        </is>
      </c>
      <c r="E605" s="0" t="inlineStr">
        <is>
          <t xml:space="preserve">Tukiasema</t>
        </is>
      </c>
      <c r="H605" s="0" t="inlineStr">
        <is>
          <t xml:space="preserve">4600</t>
        </is>
      </c>
      <c r="I605" s="0">
        <v>141946</v>
      </c>
    </row>
    <row r="606">
      <c r="A606" s="2">
        <v>44989</v>
      </c>
      <c r="B606" s="0" t="inlineStr">
        <is>
          <t xml:space="preserve">la</t>
        </is>
      </c>
      <c r="C606" s="0">
        <v>13</v>
      </c>
      <c r="D606" s="0" t="inlineStr">
        <is>
          <t xml:space="preserve">Raptori</t>
        </is>
      </c>
      <c r="E606" s="0" t="inlineStr">
        <is>
          <t xml:space="preserve">Tukiasema</t>
        </is>
      </c>
      <c r="H606" s="0" t="inlineStr">
        <is>
          <t xml:space="preserve">raptori</t>
        </is>
      </c>
      <c r="I606" s="0">
        <v>141946</v>
      </c>
    </row>
    <row r="607">
      <c r="A607" s="2">
        <v>44975</v>
      </c>
      <c r="B607" s="0" t="inlineStr">
        <is>
          <t xml:space="preserve">la</t>
        </is>
      </c>
      <c r="C607" s="0">
        <v>2</v>
      </c>
      <c r="D607" s="0" t="inlineStr">
        <is>
          <t xml:space="preserve">HP7</t>
        </is>
      </c>
      <c r="E607" s="0" t="inlineStr">
        <is>
          <t xml:space="preserve">Tukiasema</t>
        </is>
      </c>
      <c r="H607" s="0" t="inlineStr">
        <is>
          <t xml:space="preserve">hp7</t>
        </is>
      </c>
      <c r="I607" s="0">
        <v>141891</v>
      </c>
    </row>
    <row r="608">
      <c r="A608" s="2">
        <v>44975</v>
      </c>
      <c r="B608" s="0" t="inlineStr">
        <is>
          <t xml:space="preserve">la</t>
        </is>
      </c>
      <c r="C608" s="0">
        <v>3</v>
      </c>
      <c r="D608" s="0" t="inlineStr">
        <is>
          <t xml:space="preserve">Tikkakoski</t>
        </is>
      </c>
      <c r="E608" s="0" t="inlineStr">
        <is>
          <t xml:space="preserve">Tukiasema</t>
        </is>
      </c>
      <c r="H608" s="0" t="inlineStr">
        <is>
          <t xml:space="preserve">tikkakoski</t>
        </is>
      </c>
      <c r="I608" s="0">
        <v>141891</v>
      </c>
    </row>
    <row r="609">
      <c r="A609" s="2">
        <v>44975</v>
      </c>
      <c r="B609" s="0" t="inlineStr">
        <is>
          <t xml:space="preserve">la</t>
        </is>
      </c>
      <c r="C609" s="0">
        <v>4</v>
      </c>
      <c r="D609" s="0" t="inlineStr">
        <is>
          <t xml:space="preserve">Köökki</t>
        </is>
      </c>
      <c r="E609" s="0" t="inlineStr">
        <is>
          <t xml:space="preserve">Tukiasema</t>
        </is>
      </c>
      <c r="H609" s="0" t="inlineStr">
        <is>
          <t xml:space="preserve">köökki</t>
        </is>
      </c>
      <c r="I609" s="0">
        <v>141891</v>
      </c>
    </row>
    <row r="610">
      <c r="A610" s="2">
        <v>44975</v>
      </c>
      <c r="B610" s="0" t="inlineStr">
        <is>
          <t xml:space="preserve">la</t>
        </is>
      </c>
      <c r="C610" s="0">
        <v>5</v>
      </c>
      <c r="D610" s="0" t="inlineStr">
        <is>
          <t xml:space="preserve">Rabatti</t>
        </is>
      </c>
      <c r="E610" s="0" t="inlineStr">
        <is>
          <t xml:space="preserve">Tukiasema</t>
        </is>
      </c>
      <c r="H610" s="0" t="inlineStr">
        <is>
          <t xml:space="preserve">rapatti</t>
        </is>
      </c>
      <c r="I610" s="0">
        <v>141891</v>
      </c>
    </row>
    <row r="611">
      <c r="A611" s="2">
        <v>44975</v>
      </c>
      <c r="B611" s="0" t="inlineStr">
        <is>
          <t xml:space="preserve">la</t>
        </is>
      </c>
      <c r="C611" s="0">
        <v>6</v>
      </c>
      <c r="D611" s="0" t="inlineStr">
        <is>
          <t xml:space="preserve">4600</t>
        </is>
      </c>
      <c r="E611" s="0" t="inlineStr">
        <is>
          <t xml:space="preserve">Tukiasema</t>
        </is>
      </c>
      <c r="H611" s="0" t="inlineStr">
        <is>
          <t xml:space="preserve">4600</t>
        </is>
      </c>
      <c r="I611" s="0">
        <v>141891</v>
      </c>
    </row>
    <row r="612">
      <c r="A612" s="2">
        <v>44975</v>
      </c>
      <c r="B612" s="0" t="inlineStr">
        <is>
          <t xml:space="preserve">la</t>
        </is>
      </c>
      <c r="C612" s="0">
        <v>7</v>
      </c>
      <c r="D612" s="0" t="inlineStr">
        <is>
          <t xml:space="preserve">264</t>
        </is>
      </c>
      <c r="E612" s="0" t="inlineStr">
        <is>
          <t xml:space="preserve">Tukiasema</t>
        </is>
      </c>
      <c r="H612" s="0" t="inlineStr">
        <is>
          <t xml:space="preserve">264</t>
        </is>
      </c>
      <c r="I612" s="0">
        <v>141891</v>
      </c>
    </row>
    <row r="613">
      <c r="A613" s="2">
        <v>44975</v>
      </c>
      <c r="B613" s="0" t="inlineStr">
        <is>
          <t xml:space="preserve">la</t>
        </is>
      </c>
      <c r="C613" s="0">
        <v>8</v>
      </c>
      <c r="D613" s="0" t="inlineStr">
        <is>
          <t xml:space="preserve">8210</t>
        </is>
      </c>
      <c r="E613" s="0" t="inlineStr">
        <is>
          <t xml:space="preserve">Tukiasema</t>
        </is>
      </c>
      <c r="H613" s="0" t="inlineStr">
        <is>
          <t xml:space="preserve">8210</t>
        </is>
      </c>
      <c r="I613" s="0">
        <v>141891</v>
      </c>
    </row>
    <row r="614">
      <c r="A614" s="2">
        <v>44975</v>
      </c>
      <c r="B614" s="0" t="inlineStr">
        <is>
          <t xml:space="preserve">la</t>
        </is>
      </c>
      <c r="C614" s="0">
        <v>9</v>
      </c>
      <c r="D614" s="0" t="inlineStr">
        <is>
          <t xml:space="preserve">Raptori</t>
        </is>
      </c>
      <c r="E614" s="0" t="inlineStr">
        <is>
          <t xml:space="preserve">Tukiasema</t>
        </is>
      </c>
      <c r="H614" s="0" t="inlineStr">
        <is>
          <t xml:space="preserve">raptori</t>
        </is>
      </c>
      <c r="I614" s="0">
        <v>141891</v>
      </c>
    </row>
    <row r="615">
      <c r="A615" s="2">
        <v>44975</v>
      </c>
      <c r="B615" s="0" t="inlineStr">
        <is>
          <t xml:space="preserve">la</t>
        </is>
      </c>
      <c r="C615" s="0">
        <v>10</v>
      </c>
      <c r="D615" s="0" t="inlineStr">
        <is>
          <t xml:space="preserve">45</t>
        </is>
      </c>
      <c r="E615" s="0" t="inlineStr">
        <is>
          <t xml:space="preserve">Tukiasema</t>
        </is>
      </c>
      <c r="H615" s="0" t="inlineStr">
        <is>
          <t xml:space="preserve">45</t>
        </is>
      </c>
      <c r="I615" s="0">
        <v>141891</v>
      </c>
    </row>
    <row r="616">
      <c r="A616" s="2">
        <v>44975</v>
      </c>
      <c r="B616" s="0" t="inlineStr">
        <is>
          <t xml:space="preserve">la</t>
        </is>
      </c>
      <c r="C616" s="0">
        <v>11</v>
      </c>
      <c r="D616" s="0" t="inlineStr">
        <is>
          <t xml:space="preserve">Kumiankka</t>
        </is>
      </c>
      <c r="E616" s="0" t="inlineStr">
        <is>
          <t xml:space="preserve">Tukiasema</t>
        </is>
      </c>
      <c r="H616" s="0" t="inlineStr">
        <is>
          <t xml:space="preserve">kumiankka</t>
        </is>
      </c>
      <c r="I616" s="0">
        <v>141891</v>
      </c>
    </row>
    <row r="617">
      <c r="A617" s="2">
        <v>44968</v>
      </c>
      <c r="B617" s="0" t="inlineStr">
        <is>
          <t xml:space="preserve">la</t>
        </is>
      </c>
      <c r="C617" s="0">
        <v>2</v>
      </c>
      <c r="D617" s="0" t="inlineStr">
        <is>
          <t xml:space="preserve">TV-Pukki</t>
        </is>
      </c>
      <c r="E617" s="0" t="inlineStr">
        <is>
          <t xml:space="preserve">Tukiasema</t>
        </is>
      </c>
      <c r="H617" s="0" t="inlineStr">
        <is>
          <t xml:space="preserve">tv pukki</t>
        </is>
      </c>
      <c r="I617" s="0">
        <v>141854</v>
      </c>
    </row>
    <row r="618">
      <c r="A618" s="2">
        <v>44968</v>
      </c>
      <c r="B618" s="0" t="inlineStr">
        <is>
          <t xml:space="preserve">la</t>
        </is>
      </c>
      <c r="C618" s="0">
        <v>3</v>
      </c>
      <c r="D618" s="0" t="inlineStr">
        <is>
          <t xml:space="preserve">HP7</t>
        </is>
      </c>
      <c r="E618" s="0" t="inlineStr">
        <is>
          <t xml:space="preserve">Tukiasema</t>
        </is>
      </c>
      <c r="H618" s="0" t="inlineStr">
        <is>
          <t xml:space="preserve">hp7</t>
        </is>
      </c>
      <c r="I618" s="0">
        <v>141854</v>
      </c>
    </row>
    <row r="619">
      <c r="A619" s="2">
        <v>44968</v>
      </c>
      <c r="B619" s="0" t="inlineStr">
        <is>
          <t xml:space="preserve">la</t>
        </is>
      </c>
      <c r="C619" s="0">
        <v>4</v>
      </c>
      <c r="D619" s="0" t="inlineStr">
        <is>
          <t xml:space="preserve">Hojo</t>
        </is>
      </c>
      <c r="E619" s="0" t="inlineStr">
        <is>
          <t xml:space="preserve">Tukiasema</t>
        </is>
      </c>
      <c r="H619" s="0" t="inlineStr">
        <is>
          <t xml:space="preserve">hojo</t>
        </is>
      </c>
      <c r="I619" s="0">
        <v>141854</v>
      </c>
    </row>
    <row r="620">
      <c r="A620" s="2">
        <v>44968</v>
      </c>
      <c r="B620" s="0" t="inlineStr">
        <is>
          <t xml:space="preserve">la</t>
        </is>
      </c>
      <c r="C620" s="0">
        <v>5</v>
      </c>
      <c r="D620" s="0" t="inlineStr">
        <is>
          <t xml:space="preserve">Tikkakoski</t>
        </is>
      </c>
      <c r="E620" s="0" t="inlineStr">
        <is>
          <t xml:space="preserve">Tukiasema</t>
        </is>
      </c>
      <c r="H620" s="0" t="inlineStr">
        <is>
          <t xml:space="preserve">tikkakoski</t>
        </is>
      </c>
      <c r="I620" s="0">
        <v>141854</v>
      </c>
    </row>
    <row r="621">
      <c r="A621" s="2">
        <v>44968</v>
      </c>
      <c r="B621" s="0" t="inlineStr">
        <is>
          <t xml:space="preserve">la</t>
        </is>
      </c>
      <c r="C621" s="0">
        <v>6</v>
      </c>
      <c r="D621" s="0" t="inlineStr">
        <is>
          <t xml:space="preserve">Köökki</t>
        </is>
      </c>
      <c r="E621" s="0" t="inlineStr">
        <is>
          <t xml:space="preserve">Tukiasema</t>
        </is>
      </c>
      <c r="H621" s="0" t="inlineStr">
        <is>
          <t xml:space="preserve">köökki</t>
        </is>
      </c>
      <c r="I621" s="0">
        <v>141854</v>
      </c>
    </row>
    <row r="622">
      <c r="A622" s="2">
        <v>44968</v>
      </c>
      <c r="B622" s="0" t="inlineStr">
        <is>
          <t xml:space="preserve">la</t>
        </is>
      </c>
      <c r="C622" s="0">
        <v>7</v>
      </c>
      <c r="D622" s="0" t="inlineStr">
        <is>
          <t xml:space="preserve">8210</t>
        </is>
      </c>
      <c r="E622" s="0" t="inlineStr">
        <is>
          <t xml:space="preserve">Tukiasema</t>
        </is>
      </c>
      <c r="H622" s="0" t="inlineStr">
        <is>
          <t xml:space="preserve">8210</t>
        </is>
      </c>
      <c r="I622" s="0">
        <v>141854</v>
      </c>
    </row>
    <row r="623">
      <c r="A623" s="2">
        <v>44968</v>
      </c>
      <c r="B623" s="0" t="inlineStr">
        <is>
          <t xml:space="preserve">la</t>
        </is>
      </c>
      <c r="C623" s="0">
        <v>8</v>
      </c>
      <c r="D623" s="0" t="inlineStr">
        <is>
          <t xml:space="preserve">378</t>
        </is>
      </c>
      <c r="E623" s="0" t="inlineStr">
        <is>
          <t xml:space="preserve">Tukiasema</t>
        </is>
      </c>
      <c r="H623" s="0" t="inlineStr">
        <is>
          <t xml:space="preserve">378</t>
        </is>
      </c>
      <c r="I623" s="0">
        <v>141854</v>
      </c>
    </row>
    <row r="624">
      <c r="A624" s="2">
        <v>44968</v>
      </c>
      <c r="B624" s="0" t="inlineStr">
        <is>
          <t xml:space="preserve">la</t>
        </is>
      </c>
      <c r="C624" s="0">
        <v>9</v>
      </c>
      <c r="D624" s="0" t="inlineStr">
        <is>
          <t xml:space="preserve">Rabatti</t>
        </is>
      </c>
      <c r="E624" s="0" t="inlineStr">
        <is>
          <t xml:space="preserve">Tukiasema</t>
        </is>
      </c>
      <c r="H624" s="0" t="inlineStr">
        <is>
          <t xml:space="preserve">rapatti</t>
        </is>
      </c>
      <c r="I624" s="0">
        <v>141854</v>
      </c>
    </row>
    <row r="625">
      <c r="A625" s="2">
        <v>44968</v>
      </c>
      <c r="B625" s="0" t="inlineStr">
        <is>
          <t xml:space="preserve">la</t>
        </is>
      </c>
      <c r="C625" s="0">
        <v>10</v>
      </c>
      <c r="D625" s="0" t="inlineStr">
        <is>
          <t xml:space="preserve">Riutta34</t>
        </is>
      </c>
      <c r="E625" s="0" t="inlineStr">
        <is>
          <t xml:space="preserve">Tukiasema</t>
        </is>
      </c>
      <c r="H625" s="0" t="inlineStr">
        <is>
          <t xml:space="preserve">riutta34</t>
        </is>
      </c>
      <c r="I625" s="0">
        <v>141854</v>
      </c>
    </row>
    <row r="626">
      <c r="A626" s="2">
        <v>44968</v>
      </c>
      <c r="B626" s="0" t="inlineStr">
        <is>
          <t xml:space="preserve">la</t>
        </is>
      </c>
      <c r="C626" s="0">
        <v>11</v>
      </c>
      <c r="D626" s="0" t="inlineStr">
        <is>
          <t xml:space="preserve">45</t>
        </is>
      </c>
      <c r="E626" s="0" t="inlineStr">
        <is>
          <t xml:space="preserve">Tukiasema</t>
        </is>
      </c>
      <c r="H626" s="0" t="inlineStr">
        <is>
          <t xml:space="preserve">45</t>
        </is>
      </c>
      <c r="I626" s="0">
        <v>141854</v>
      </c>
    </row>
    <row r="627">
      <c r="A627" s="2">
        <v>44968</v>
      </c>
      <c r="B627" s="0" t="inlineStr">
        <is>
          <t xml:space="preserve">la</t>
        </is>
      </c>
      <c r="C627" s="0">
        <v>12</v>
      </c>
      <c r="D627" s="0" t="inlineStr">
        <is>
          <t xml:space="preserve">Tepa</t>
        </is>
      </c>
      <c r="E627" s="0" t="inlineStr">
        <is>
          <t xml:space="preserve">Tukiasema</t>
        </is>
      </c>
      <c r="H627" s="0" t="inlineStr">
        <is>
          <t xml:space="preserve">tepa</t>
        </is>
      </c>
      <c r="I627" s="0">
        <v>141854</v>
      </c>
    </row>
    <row r="628">
      <c r="A628" s="2">
        <v>44968</v>
      </c>
      <c r="B628" s="0" t="inlineStr">
        <is>
          <t xml:space="preserve">la</t>
        </is>
      </c>
      <c r="C628" s="0">
        <v>13</v>
      </c>
      <c r="D628" s="0" t="inlineStr">
        <is>
          <t xml:space="preserve">252</t>
        </is>
      </c>
      <c r="E628" s="0" t="inlineStr">
        <is>
          <t xml:space="preserve">Tukiasema</t>
        </is>
      </c>
      <c r="H628" s="0" t="inlineStr">
        <is>
          <t xml:space="preserve">252</t>
        </is>
      </c>
      <c r="I628" s="0">
        <v>141854</v>
      </c>
    </row>
    <row r="629">
      <c r="A629" s="2">
        <v>44968</v>
      </c>
      <c r="B629" s="0" t="inlineStr">
        <is>
          <t xml:space="preserve">la</t>
        </is>
      </c>
      <c r="C629" s="0">
        <v>14</v>
      </c>
      <c r="D629" s="0" t="inlineStr">
        <is>
          <t xml:space="preserve">Kumiankka</t>
        </is>
      </c>
      <c r="E629" s="0" t="inlineStr">
        <is>
          <t xml:space="preserve">Tukiasema</t>
        </is>
      </c>
      <c r="H629" s="0" t="inlineStr">
        <is>
          <t xml:space="preserve">kumiankka</t>
        </is>
      </c>
      <c r="I629" s="0">
        <v>141854</v>
      </c>
    </row>
    <row r="630">
      <c r="A630" s="2">
        <v>44968</v>
      </c>
      <c r="B630" s="0" t="inlineStr">
        <is>
          <t xml:space="preserve">la</t>
        </is>
      </c>
      <c r="C630" s="0">
        <v>15</v>
      </c>
      <c r="D630" s="0" t="inlineStr">
        <is>
          <t xml:space="preserve">RP56</t>
        </is>
      </c>
      <c r="E630" s="0" t="inlineStr">
        <is>
          <t xml:space="preserve">Tukiasema</t>
        </is>
      </c>
      <c r="H630" s="0" t="inlineStr">
        <is>
          <t xml:space="preserve">rp56</t>
        </is>
      </c>
      <c r="I630" s="0">
        <v>141854</v>
      </c>
    </row>
    <row r="631">
      <c r="A631" s="2">
        <v>44961</v>
      </c>
      <c r="B631" s="0" t="inlineStr">
        <is>
          <t xml:space="preserve">la</t>
        </is>
      </c>
      <c r="C631" s="0">
        <v>2</v>
      </c>
      <c r="D631" s="0" t="inlineStr">
        <is>
          <t xml:space="preserve">Tikkakoski</t>
        </is>
      </c>
      <c r="E631" s="0" t="inlineStr">
        <is>
          <t xml:space="preserve">Tukiasema</t>
        </is>
      </c>
      <c r="H631" s="0" t="inlineStr">
        <is>
          <t xml:space="preserve">tikkakoski</t>
        </is>
      </c>
      <c r="I631" s="0">
        <v>141810</v>
      </c>
    </row>
    <row r="632">
      <c r="A632" s="2">
        <v>44961</v>
      </c>
      <c r="B632" s="0" t="inlineStr">
        <is>
          <t xml:space="preserve">la</t>
        </is>
      </c>
      <c r="C632" s="0">
        <v>3</v>
      </c>
      <c r="D632" s="0" t="inlineStr">
        <is>
          <t xml:space="preserve">378</t>
        </is>
      </c>
      <c r="E632" s="0" t="inlineStr">
        <is>
          <t xml:space="preserve">Tukiasema</t>
        </is>
      </c>
      <c r="H632" s="0" t="inlineStr">
        <is>
          <t xml:space="preserve">378</t>
        </is>
      </c>
      <c r="I632" s="0">
        <v>141810</v>
      </c>
    </row>
    <row r="633">
      <c r="A633" s="2">
        <v>44961</v>
      </c>
      <c r="B633" s="0" t="inlineStr">
        <is>
          <t xml:space="preserve">la</t>
        </is>
      </c>
      <c r="C633" s="0">
        <v>4</v>
      </c>
      <c r="D633" s="0" t="inlineStr">
        <is>
          <t xml:space="preserve">Kumiankka</t>
        </is>
      </c>
      <c r="E633" s="0" t="inlineStr">
        <is>
          <t xml:space="preserve">Tukiasema</t>
        </is>
      </c>
      <c r="H633" s="0" t="inlineStr">
        <is>
          <t xml:space="preserve">kumiankka</t>
        </is>
      </c>
      <c r="I633" s="0">
        <v>141810</v>
      </c>
    </row>
    <row r="634">
      <c r="A634" s="2">
        <v>44961</v>
      </c>
      <c r="B634" s="0" t="inlineStr">
        <is>
          <t xml:space="preserve">la</t>
        </is>
      </c>
      <c r="C634" s="0">
        <v>5</v>
      </c>
      <c r="D634" s="0" t="inlineStr">
        <is>
          <t xml:space="preserve">Tepa</t>
        </is>
      </c>
      <c r="E634" s="0" t="inlineStr">
        <is>
          <t xml:space="preserve">Tukiasema</t>
        </is>
      </c>
      <c r="H634" s="0" t="inlineStr">
        <is>
          <t xml:space="preserve">tepa</t>
        </is>
      </c>
      <c r="I634" s="0">
        <v>141810</v>
      </c>
    </row>
    <row r="635">
      <c r="A635" s="2">
        <v>44961</v>
      </c>
      <c r="B635" s="0" t="inlineStr">
        <is>
          <t xml:space="preserve">la</t>
        </is>
      </c>
      <c r="C635" s="0">
        <v>6</v>
      </c>
      <c r="D635" s="0" t="inlineStr">
        <is>
          <t xml:space="preserve">Pena</t>
        </is>
      </c>
      <c r="E635" s="0" t="inlineStr">
        <is>
          <t xml:space="preserve">Tukiasema</t>
        </is>
      </c>
      <c r="H635" s="0" t="inlineStr">
        <is>
          <t xml:space="preserve">pena</t>
        </is>
      </c>
      <c r="I635" s="0">
        <v>141810</v>
      </c>
    </row>
    <row r="636">
      <c r="A636" s="2">
        <v>44961</v>
      </c>
      <c r="B636" s="0" t="inlineStr">
        <is>
          <t xml:space="preserve">la</t>
        </is>
      </c>
      <c r="C636" s="0">
        <v>7</v>
      </c>
      <c r="D636" s="0" t="inlineStr">
        <is>
          <t xml:space="preserve">RP56</t>
        </is>
      </c>
      <c r="E636" s="0" t="inlineStr">
        <is>
          <t xml:space="preserve">Tukiasema</t>
        </is>
      </c>
      <c r="H636" s="0" t="inlineStr">
        <is>
          <t xml:space="preserve">rp56</t>
        </is>
      </c>
      <c r="I636" s="0">
        <v>141810</v>
      </c>
    </row>
    <row r="637">
      <c r="A637" s="2">
        <v>44961</v>
      </c>
      <c r="B637" s="0" t="inlineStr">
        <is>
          <t xml:space="preserve">la</t>
        </is>
      </c>
      <c r="C637" s="0">
        <v>8</v>
      </c>
      <c r="D637" s="0" t="inlineStr">
        <is>
          <t xml:space="preserve">8210</t>
        </is>
      </c>
      <c r="E637" s="0" t="inlineStr">
        <is>
          <t xml:space="preserve">Tukiasema</t>
        </is>
      </c>
      <c r="H637" s="0" t="inlineStr">
        <is>
          <t xml:space="preserve">8210</t>
        </is>
      </c>
      <c r="I637" s="0">
        <v>141810</v>
      </c>
    </row>
    <row r="638">
      <c r="A638" s="2">
        <v>44961</v>
      </c>
      <c r="B638" s="0" t="inlineStr">
        <is>
          <t xml:space="preserve">la</t>
        </is>
      </c>
      <c r="C638" s="0">
        <v>9</v>
      </c>
      <c r="D638" s="0" t="inlineStr">
        <is>
          <t xml:space="preserve">Köökki</t>
        </is>
      </c>
      <c r="E638" s="0" t="inlineStr">
        <is>
          <t xml:space="preserve">Tukiasema</t>
        </is>
      </c>
      <c r="H638" s="0" t="inlineStr">
        <is>
          <t xml:space="preserve">köökki</t>
        </is>
      </c>
      <c r="I638" s="0">
        <v>141810</v>
      </c>
    </row>
    <row r="639">
      <c r="A639" s="2">
        <v>44961</v>
      </c>
      <c r="B639" s="0" t="inlineStr">
        <is>
          <t xml:space="preserve">la</t>
        </is>
      </c>
      <c r="C639" s="0">
        <v>10</v>
      </c>
      <c r="D639" s="0" t="inlineStr">
        <is>
          <t xml:space="preserve">4600</t>
        </is>
      </c>
      <c r="E639" s="0" t="inlineStr">
        <is>
          <t xml:space="preserve">Tukiasema</t>
        </is>
      </c>
      <c r="H639" s="0" t="inlineStr">
        <is>
          <t xml:space="preserve">4600</t>
        </is>
      </c>
      <c r="I639" s="0">
        <v>141810</v>
      </c>
    </row>
    <row r="640">
      <c r="A640" s="2">
        <v>44961</v>
      </c>
      <c r="B640" s="0" t="inlineStr">
        <is>
          <t xml:space="preserve">la</t>
        </is>
      </c>
      <c r="C640" s="0">
        <v>11</v>
      </c>
      <c r="D640" s="0" t="inlineStr">
        <is>
          <t xml:space="preserve">HP7</t>
        </is>
      </c>
      <c r="E640" s="0" t="inlineStr">
        <is>
          <t xml:space="preserve">Tukiasema</t>
        </is>
      </c>
      <c r="H640" s="0" t="inlineStr">
        <is>
          <t xml:space="preserve">hp7</t>
        </is>
      </c>
      <c r="I640" s="0">
        <v>141810</v>
      </c>
    </row>
    <row r="641">
      <c r="A641" s="2">
        <v>44961</v>
      </c>
      <c r="B641" s="0" t="inlineStr">
        <is>
          <t xml:space="preserve">la</t>
        </is>
      </c>
      <c r="C641" s="0">
        <v>12</v>
      </c>
      <c r="D641" s="0" t="inlineStr">
        <is>
          <t xml:space="preserve">Seppä</t>
        </is>
      </c>
      <c r="E641" s="0" t="inlineStr">
        <is>
          <t xml:space="preserve">Tukiasema</t>
        </is>
      </c>
      <c r="H641" s="0" t="inlineStr">
        <is>
          <t xml:space="preserve">seppä</t>
        </is>
      </c>
      <c r="I641" s="0">
        <v>141810</v>
      </c>
    </row>
    <row r="642">
      <c r="A642" s="2">
        <v>44961</v>
      </c>
      <c r="B642" s="0" t="inlineStr">
        <is>
          <t xml:space="preserve">la</t>
        </is>
      </c>
      <c r="C642" s="0">
        <v>13</v>
      </c>
      <c r="D642" s="0" t="inlineStr">
        <is>
          <t xml:space="preserve">252</t>
        </is>
      </c>
      <c r="E642" s="0" t="inlineStr">
        <is>
          <t xml:space="preserve">Tukiasema</t>
        </is>
      </c>
      <c r="H642" s="0" t="inlineStr">
        <is>
          <t xml:space="preserve">252</t>
        </is>
      </c>
      <c r="I642" s="0">
        <v>141810</v>
      </c>
    </row>
    <row r="643">
      <c r="A643" s="2">
        <v>44954</v>
      </c>
      <c r="B643" s="0" t="inlineStr">
        <is>
          <t xml:space="preserve">la</t>
        </is>
      </c>
      <c r="C643" s="0">
        <v>2</v>
      </c>
      <c r="D643" s="0" t="inlineStr">
        <is>
          <t xml:space="preserve">Jallu</t>
        </is>
      </c>
      <c r="E643" s="0" t="inlineStr">
        <is>
          <t xml:space="preserve">Tukiasema</t>
        </is>
      </c>
      <c r="H643" s="0" t="inlineStr">
        <is>
          <t xml:space="preserve">jallu</t>
        </is>
      </c>
      <c r="I643" s="0">
        <v>141766</v>
      </c>
    </row>
    <row r="644">
      <c r="A644" s="2">
        <v>44954</v>
      </c>
      <c r="B644" s="0" t="inlineStr">
        <is>
          <t xml:space="preserve">la</t>
        </is>
      </c>
      <c r="C644" s="0">
        <v>3</v>
      </c>
      <c r="D644" s="0" t="inlineStr">
        <is>
          <t xml:space="preserve">Pena</t>
        </is>
      </c>
      <c r="E644" s="0" t="inlineStr">
        <is>
          <t xml:space="preserve">Tukiasema</t>
        </is>
      </c>
      <c r="H644" s="0" t="inlineStr">
        <is>
          <t xml:space="preserve">pena</t>
        </is>
      </c>
      <c r="I644" s="0">
        <v>141766</v>
      </c>
    </row>
    <row r="645">
      <c r="A645" s="2">
        <v>44954</v>
      </c>
      <c r="B645" s="0" t="inlineStr">
        <is>
          <t xml:space="preserve">la</t>
        </is>
      </c>
      <c r="C645" s="0">
        <v>4</v>
      </c>
      <c r="D645" s="0" t="inlineStr">
        <is>
          <t xml:space="preserve">MRP</t>
        </is>
      </c>
      <c r="E645" s="0" t="inlineStr">
        <is>
          <t xml:space="preserve">Tukiasema</t>
        </is>
      </c>
      <c r="H645" s="0" t="inlineStr">
        <is>
          <t xml:space="preserve">mrp</t>
        </is>
      </c>
      <c r="I645" s="0">
        <v>141766</v>
      </c>
    </row>
    <row r="646">
      <c r="A646" s="2">
        <v>44954</v>
      </c>
      <c r="B646" s="0" t="inlineStr">
        <is>
          <t xml:space="preserve">la</t>
        </is>
      </c>
      <c r="C646" s="0">
        <v>5</v>
      </c>
      <c r="D646" s="0" t="inlineStr">
        <is>
          <t xml:space="preserve">Hojo</t>
        </is>
      </c>
      <c r="E646" s="0" t="inlineStr">
        <is>
          <t xml:space="preserve">Tukiasema</t>
        </is>
      </c>
      <c r="H646" s="0" t="inlineStr">
        <is>
          <t xml:space="preserve">hojo</t>
        </is>
      </c>
      <c r="I646" s="0">
        <v>141766</v>
      </c>
    </row>
    <row r="647">
      <c r="A647" s="2">
        <v>44954</v>
      </c>
      <c r="B647" s="0" t="inlineStr">
        <is>
          <t xml:space="preserve">la</t>
        </is>
      </c>
      <c r="C647" s="0">
        <v>6</v>
      </c>
      <c r="D647" s="0" t="inlineStr">
        <is>
          <t xml:space="preserve">Köökki</t>
        </is>
      </c>
      <c r="E647" s="0" t="inlineStr">
        <is>
          <t xml:space="preserve">Tukiasema</t>
        </is>
      </c>
      <c r="H647" s="0" t="inlineStr">
        <is>
          <t xml:space="preserve">köökki</t>
        </is>
      </c>
      <c r="I647" s="0">
        <v>141766</v>
      </c>
    </row>
    <row r="648">
      <c r="A648" s="2">
        <v>44954</v>
      </c>
      <c r="B648" s="0" t="inlineStr">
        <is>
          <t xml:space="preserve">la</t>
        </is>
      </c>
      <c r="C648" s="0">
        <v>7</v>
      </c>
      <c r="D648" s="0" t="inlineStr">
        <is>
          <t xml:space="preserve">Jarre</t>
        </is>
      </c>
      <c r="E648" s="0" t="inlineStr">
        <is>
          <t xml:space="preserve">Tukiasema</t>
        </is>
      </c>
      <c r="H648" s="0" t="inlineStr">
        <is>
          <t xml:space="preserve">jarre</t>
        </is>
      </c>
      <c r="I648" s="0">
        <v>141766</v>
      </c>
    </row>
    <row r="649">
      <c r="A649" s="2">
        <v>44954</v>
      </c>
      <c r="B649" s="0" t="inlineStr">
        <is>
          <t xml:space="preserve">la</t>
        </is>
      </c>
      <c r="C649" s="0">
        <v>8</v>
      </c>
      <c r="D649" s="0" t="inlineStr">
        <is>
          <t xml:space="preserve">Rabatti</t>
        </is>
      </c>
      <c r="E649" s="0" t="inlineStr">
        <is>
          <t xml:space="preserve">Tukiasema</t>
        </is>
      </c>
      <c r="H649" s="0" t="inlineStr">
        <is>
          <t xml:space="preserve">rapatti</t>
        </is>
      </c>
      <c r="I649" s="0">
        <v>141766</v>
      </c>
    </row>
    <row r="650">
      <c r="A650" s="2">
        <v>44954</v>
      </c>
      <c r="B650" s="0" t="inlineStr">
        <is>
          <t xml:space="preserve">la</t>
        </is>
      </c>
      <c r="C650" s="0">
        <v>9</v>
      </c>
      <c r="D650" s="0" t="inlineStr">
        <is>
          <t xml:space="preserve">8210</t>
        </is>
      </c>
      <c r="E650" s="0" t="inlineStr">
        <is>
          <t xml:space="preserve">Tukiasema</t>
        </is>
      </c>
      <c r="H650" s="0" t="inlineStr">
        <is>
          <t xml:space="preserve">8210</t>
        </is>
      </c>
      <c r="I650" s="0">
        <v>141766</v>
      </c>
    </row>
    <row r="651">
      <c r="A651" s="2">
        <v>44954</v>
      </c>
      <c r="B651" s="0" t="inlineStr">
        <is>
          <t xml:space="preserve">la</t>
        </is>
      </c>
      <c r="C651" s="0">
        <v>10</v>
      </c>
      <c r="D651" s="0" t="inlineStr">
        <is>
          <t xml:space="preserve">252</t>
        </is>
      </c>
      <c r="E651" s="0" t="inlineStr">
        <is>
          <t xml:space="preserve">Tukiasema</t>
        </is>
      </c>
      <c r="H651" s="0" t="inlineStr">
        <is>
          <t xml:space="preserve">252</t>
        </is>
      </c>
      <c r="I651" s="0">
        <v>141766</v>
      </c>
    </row>
    <row r="652">
      <c r="A652" s="2">
        <v>44954</v>
      </c>
      <c r="B652" s="0" t="inlineStr">
        <is>
          <t xml:space="preserve">la</t>
        </is>
      </c>
      <c r="C652" s="0">
        <v>11</v>
      </c>
      <c r="D652" s="0" t="inlineStr">
        <is>
          <t xml:space="preserve">R1</t>
        </is>
      </c>
      <c r="E652" s="0" t="inlineStr">
        <is>
          <t xml:space="preserve">Tukiasema</t>
        </is>
      </c>
      <c r="H652" s="0" t="inlineStr">
        <is>
          <t xml:space="preserve">r1</t>
        </is>
      </c>
      <c r="I652" s="0">
        <v>141766</v>
      </c>
    </row>
    <row r="653">
      <c r="A653" s="2">
        <v>44954</v>
      </c>
      <c r="B653" s="0" t="inlineStr">
        <is>
          <t xml:space="preserve">la</t>
        </is>
      </c>
      <c r="C653" s="0">
        <v>12</v>
      </c>
      <c r="D653" s="0" t="inlineStr">
        <is>
          <t xml:space="preserve">HP7</t>
        </is>
      </c>
      <c r="E653" s="0" t="inlineStr">
        <is>
          <t xml:space="preserve">Tukiasema</t>
        </is>
      </c>
      <c r="H653" s="0" t="inlineStr">
        <is>
          <t xml:space="preserve">hp7</t>
        </is>
      </c>
      <c r="I653" s="0">
        <v>141766</v>
      </c>
    </row>
    <row r="654">
      <c r="A654" s="2">
        <v>44954</v>
      </c>
      <c r="B654" s="0" t="inlineStr">
        <is>
          <t xml:space="preserve">la</t>
        </is>
      </c>
      <c r="C654" s="0">
        <v>13</v>
      </c>
      <c r="D654" s="0" t="inlineStr">
        <is>
          <t xml:space="preserve">AK5</t>
        </is>
      </c>
      <c r="E654" s="0" t="inlineStr">
        <is>
          <t xml:space="preserve">Tukiasema</t>
        </is>
      </c>
      <c r="H654" s="0" t="inlineStr">
        <is>
          <t xml:space="preserve">ak5</t>
        </is>
      </c>
      <c r="I654" s="0">
        <v>141766</v>
      </c>
    </row>
    <row r="655">
      <c r="A655" s="2">
        <v>44954</v>
      </c>
      <c r="B655" s="0" t="inlineStr">
        <is>
          <t xml:space="preserve">la</t>
        </is>
      </c>
      <c r="C655" s="0">
        <v>14</v>
      </c>
      <c r="D655" s="0" t="inlineStr">
        <is>
          <t xml:space="preserve">Tepa</t>
        </is>
      </c>
      <c r="E655" s="0" t="inlineStr">
        <is>
          <t xml:space="preserve">Tukiasema</t>
        </is>
      </c>
      <c r="H655" s="0" t="inlineStr">
        <is>
          <t xml:space="preserve">tepa</t>
        </is>
      </c>
      <c r="I655" s="0">
        <v>141766</v>
      </c>
    </row>
    <row r="656">
      <c r="A656" s="2">
        <v>44940</v>
      </c>
      <c r="B656" s="0" t="inlineStr">
        <is>
          <t xml:space="preserve">la</t>
        </is>
      </c>
      <c r="C656" s="0">
        <v>2</v>
      </c>
      <c r="D656" s="0" t="inlineStr">
        <is>
          <t xml:space="preserve">Tikkakoski</t>
        </is>
      </c>
      <c r="E656" s="0" t="inlineStr">
        <is>
          <t xml:space="preserve">Tukiasema</t>
        </is>
      </c>
      <c r="H656" s="0" t="inlineStr">
        <is>
          <t xml:space="preserve">tikkakoski</t>
        </is>
      </c>
      <c r="I656" s="0">
        <v>141633</v>
      </c>
    </row>
    <row r="657">
      <c r="A657" s="2">
        <v>44940</v>
      </c>
      <c r="B657" s="0" t="inlineStr">
        <is>
          <t xml:space="preserve">la</t>
        </is>
      </c>
      <c r="C657" s="0">
        <v>3</v>
      </c>
      <c r="D657" s="0" t="inlineStr">
        <is>
          <t xml:space="preserve">HP7</t>
        </is>
      </c>
      <c r="E657" s="0" t="inlineStr">
        <is>
          <t xml:space="preserve">Tukiasema</t>
        </is>
      </c>
      <c r="H657" s="0" t="inlineStr">
        <is>
          <t xml:space="preserve">hp7</t>
        </is>
      </c>
      <c r="I657" s="0">
        <v>141633</v>
      </c>
    </row>
    <row r="658">
      <c r="A658" s="2">
        <v>44940</v>
      </c>
      <c r="B658" s="0" t="inlineStr">
        <is>
          <t xml:space="preserve">la</t>
        </is>
      </c>
      <c r="C658" s="0">
        <v>4</v>
      </c>
      <c r="D658" s="0" t="inlineStr">
        <is>
          <t xml:space="preserve">Kumiankka</t>
        </is>
      </c>
      <c r="E658" s="0" t="inlineStr">
        <is>
          <t xml:space="preserve">Tukiasema</t>
        </is>
      </c>
      <c r="H658" s="0" t="inlineStr">
        <is>
          <t xml:space="preserve">kumiankka</t>
        </is>
      </c>
      <c r="I658" s="0">
        <v>141633</v>
      </c>
    </row>
    <row r="659">
      <c r="A659" s="2">
        <v>44940</v>
      </c>
      <c r="B659" s="0" t="inlineStr">
        <is>
          <t xml:space="preserve">la</t>
        </is>
      </c>
      <c r="C659" s="0">
        <v>5</v>
      </c>
      <c r="D659" s="0" t="inlineStr">
        <is>
          <t xml:space="preserve">Köökki</t>
        </is>
      </c>
      <c r="E659" s="0" t="inlineStr">
        <is>
          <t xml:space="preserve">Tukiasema</t>
        </is>
      </c>
      <c r="H659" s="0" t="inlineStr">
        <is>
          <t xml:space="preserve">köökki</t>
        </is>
      </c>
      <c r="I659" s="0">
        <v>141633</v>
      </c>
    </row>
    <row r="660">
      <c r="A660" s="2">
        <v>44940</v>
      </c>
      <c r="B660" s="0" t="inlineStr">
        <is>
          <t xml:space="preserve">la</t>
        </is>
      </c>
      <c r="C660" s="0">
        <v>6</v>
      </c>
      <c r="D660" s="0" t="inlineStr">
        <is>
          <t xml:space="preserve">Rabatti</t>
        </is>
      </c>
      <c r="E660" s="0" t="inlineStr">
        <is>
          <t xml:space="preserve">Tukiasema</t>
        </is>
      </c>
      <c r="H660" s="0" t="inlineStr">
        <is>
          <t xml:space="preserve">rapatti</t>
        </is>
      </c>
      <c r="I660" s="0">
        <v>141633</v>
      </c>
    </row>
    <row r="661">
      <c r="A661" s="2">
        <v>44940</v>
      </c>
      <c r="B661" s="0" t="inlineStr">
        <is>
          <t xml:space="preserve">la</t>
        </is>
      </c>
      <c r="C661" s="0">
        <v>7</v>
      </c>
      <c r="D661" s="0" t="inlineStr">
        <is>
          <t xml:space="preserve">Raptori</t>
        </is>
      </c>
      <c r="E661" s="0" t="inlineStr">
        <is>
          <t xml:space="preserve">Tukiasema</t>
        </is>
      </c>
      <c r="H661" s="0" t="inlineStr">
        <is>
          <t xml:space="preserve">raptori</t>
        </is>
      </c>
      <c r="I661" s="0">
        <v>141633</v>
      </c>
    </row>
    <row r="662">
      <c r="A662" s="2">
        <v>44940</v>
      </c>
      <c r="B662" s="0" t="inlineStr">
        <is>
          <t xml:space="preserve">la</t>
        </is>
      </c>
      <c r="C662" s="0">
        <v>8</v>
      </c>
      <c r="D662" s="0" t="inlineStr">
        <is>
          <t xml:space="preserve">Tepa</t>
        </is>
      </c>
      <c r="E662" s="0" t="inlineStr">
        <is>
          <t xml:space="preserve">Tukiasema</t>
        </is>
      </c>
      <c r="H662" s="0" t="inlineStr">
        <is>
          <t xml:space="preserve">tepa</t>
        </is>
      </c>
      <c r="I662" s="0">
        <v>141633</v>
      </c>
    </row>
    <row r="663">
      <c r="A663" s="2">
        <v>44940</v>
      </c>
      <c r="B663" s="0" t="inlineStr">
        <is>
          <t xml:space="preserve">la</t>
        </is>
      </c>
      <c r="C663" s="0">
        <v>9</v>
      </c>
      <c r="D663" s="0" t="inlineStr">
        <is>
          <t xml:space="preserve">8210</t>
        </is>
      </c>
      <c r="E663" s="0" t="inlineStr">
        <is>
          <t xml:space="preserve">Tukiasema</t>
        </is>
      </c>
      <c r="H663" s="0" t="inlineStr">
        <is>
          <t xml:space="preserve">8210</t>
        </is>
      </c>
      <c r="I663" s="0">
        <v>141633</v>
      </c>
    </row>
    <row r="664">
      <c r="A664" s="2">
        <v>44940</v>
      </c>
      <c r="B664" s="0" t="inlineStr">
        <is>
          <t xml:space="preserve">la</t>
        </is>
      </c>
      <c r="C664" s="0">
        <v>10</v>
      </c>
      <c r="D664" s="0" t="inlineStr">
        <is>
          <t xml:space="preserve">10</t>
        </is>
      </c>
      <c r="E664" s="0" t="inlineStr">
        <is>
          <t xml:space="preserve">Tukiasema</t>
        </is>
      </c>
      <c r="H664" s="0" t="inlineStr">
        <is>
          <t xml:space="preserve">10</t>
        </is>
      </c>
      <c r="I664" s="0">
        <v>141633</v>
      </c>
    </row>
    <row r="665">
      <c r="A665" s="2">
        <v>44933</v>
      </c>
      <c r="B665" s="0" t="inlineStr">
        <is>
          <t xml:space="preserve">la</t>
        </is>
      </c>
      <c r="C665" s="0">
        <v>2</v>
      </c>
      <c r="D665" s="0" t="inlineStr">
        <is>
          <t xml:space="preserve">Tikkakoski</t>
        </is>
      </c>
      <c r="E665" s="0" t="inlineStr">
        <is>
          <t xml:space="preserve">Tukiasema</t>
        </is>
      </c>
      <c r="H665" s="0" t="inlineStr">
        <is>
          <t xml:space="preserve">tikkakoski</t>
        </is>
      </c>
      <c r="I665" s="0">
        <v>141575</v>
      </c>
    </row>
    <row r="666">
      <c r="A666" s="2">
        <v>44933</v>
      </c>
      <c r="B666" s="0" t="inlineStr">
        <is>
          <t xml:space="preserve">la</t>
        </is>
      </c>
      <c r="C666" s="0">
        <v>3</v>
      </c>
      <c r="D666" s="0" t="inlineStr">
        <is>
          <t xml:space="preserve">4600</t>
        </is>
      </c>
      <c r="E666" s="0" t="inlineStr">
        <is>
          <t xml:space="preserve">Tukiasema</t>
        </is>
      </c>
      <c r="H666" s="0" t="inlineStr">
        <is>
          <t xml:space="preserve">4600</t>
        </is>
      </c>
      <c r="I666" s="0">
        <v>141575</v>
      </c>
    </row>
    <row r="667">
      <c r="A667" s="2">
        <v>44933</v>
      </c>
      <c r="B667" s="0" t="inlineStr">
        <is>
          <t xml:space="preserve">la</t>
        </is>
      </c>
      <c r="C667" s="0">
        <v>4</v>
      </c>
      <c r="D667" s="0" t="inlineStr">
        <is>
          <t xml:space="preserve">45</t>
        </is>
      </c>
      <c r="E667" s="0" t="inlineStr">
        <is>
          <t xml:space="preserve">Tukiasema</t>
        </is>
      </c>
      <c r="H667" s="0" t="inlineStr">
        <is>
          <t xml:space="preserve">45</t>
        </is>
      </c>
      <c r="I667" s="0">
        <v>141575</v>
      </c>
    </row>
    <row r="668">
      <c r="A668" s="2">
        <v>44933</v>
      </c>
      <c r="B668" s="0" t="inlineStr">
        <is>
          <t xml:space="preserve">la</t>
        </is>
      </c>
      <c r="C668" s="0">
        <v>5</v>
      </c>
      <c r="D668" s="0" t="inlineStr">
        <is>
          <t xml:space="preserve">Raptori</t>
        </is>
      </c>
      <c r="E668" s="0" t="inlineStr">
        <is>
          <t xml:space="preserve">Tukiasema</t>
        </is>
      </c>
      <c r="H668" s="0" t="inlineStr">
        <is>
          <t xml:space="preserve">raptori</t>
        </is>
      </c>
      <c r="I668" s="0">
        <v>141575</v>
      </c>
    </row>
    <row r="669">
      <c r="A669" s="2">
        <v>44933</v>
      </c>
      <c r="B669" s="0" t="inlineStr">
        <is>
          <t xml:space="preserve">la</t>
        </is>
      </c>
      <c r="C669" s="0">
        <v>6</v>
      </c>
      <c r="D669" s="0" t="inlineStr">
        <is>
          <t xml:space="preserve">AK5</t>
        </is>
      </c>
      <c r="E669" s="0" t="inlineStr">
        <is>
          <t xml:space="preserve">Tukiasema</t>
        </is>
      </c>
      <c r="H669" s="0" t="inlineStr">
        <is>
          <t xml:space="preserve">ak5</t>
        </is>
      </c>
      <c r="I669" s="0">
        <v>141575</v>
      </c>
    </row>
    <row r="670">
      <c r="A670" s="2">
        <v>44933</v>
      </c>
      <c r="B670" s="0" t="inlineStr">
        <is>
          <t xml:space="preserve">la</t>
        </is>
      </c>
      <c r="C670" s="0">
        <v>7</v>
      </c>
      <c r="D670" s="0" t="inlineStr">
        <is>
          <t xml:space="preserve">Juippi</t>
        </is>
      </c>
      <c r="E670" s="0" t="inlineStr">
        <is>
          <t xml:space="preserve">Tukiasema</t>
        </is>
      </c>
      <c r="H670" s="0" t="inlineStr">
        <is>
          <t xml:space="preserve">juippi</t>
        </is>
      </c>
      <c r="I670" s="0">
        <v>141575</v>
      </c>
    </row>
    <row r="671">
      <c r="A671" s="2">
        <v>44933</v>
      </c>
      <c r="B671" s="0" t="inlineStr">
        <is>
          <t xml:space="preserve">la</t>
        </is>
      </c>
      <c r="C671" s="0">
        <v>8</v>
      </c>
      <c r="D671" s="0" t="inlineStr">
        <is>
          <t xml:space="preserve">Rosvo5</t>
        </is>
      </c>
      <c r="E671" s="0" t="inlineStr">
        <is>
          <t xml:space="preserve">Tukiasema</t>
        </is>
      </c>
      <c r="G671" s="0" t="inlineStr">
        <is>
          <t xml:space="preserve">rx</t>
        </is>
      </c>
      <c r="H671" s="0" t="inlineStr">
        <is>
          <t xml:space="preserve">pelkkä rx rosvo5</t>
        </is>
      </c>
      <c r="I671" s="0">
        <v>141575</v>
      </c>
    </row>
    <row r="672">
      <c r="A672" s="2">
        <v>44933</v>
      </c>
      <c r="B672" s="0" t="inlineStr">
        <is>
          <t xml:space="preserve">la</t>
        </is>
      </c>
      <c r="C672" s="0">
        <v>9</v>
      </c>
      <c r="D672" s="0" t="inlineStr">
        <is>
          <t xml:space="preserve">Köökki</t>
        </is>
      </c>
      <c r="E672" s="0" t="inlineStr">
        <is>
          <t xml:space="preserve">Tukiasema</t>
        </is>
      </c>
      <c r="H672" s="0" t="inlineStr">
        <is>
          <t xml:space="preserve">köökki</t>
        </is>
      </c>
      <c r="I672" s="0">
        <v>141575</v>
      </c>
    </row>
    <row r="673">
      <c r="A673" s="2">
        <v>44933</v>
      </c>
      <c r="B673" s="0" t="inlineStr">
        <is>
          <t xml:space="preserve">la</t>
        </is>
      </c>
      <c r="C673" s="0">
        <v>10</v>
      </c>
      <c r="D673" s="0" t="inlineStr">
        <is>
          <t xml:space="preserve">Rabatti</t>
        </is>
      </c>
      <c r="E673" s="0" t="inlineStr">
        <is>
          <t xml:space="preserve">Tukiasema</t>
        </is>
      </c>
      <c r="H673" s="0" t="inlineStr">
        <is>
          <t xml:space="preserve">rapatti</t>
        </is>
      </c>
      <c r="I673" s="0">
        <v>141575</v>
      </c>
    </row>
    <row r="674">
      <c r="A674" s="2">
        <v>44933</v>
      </c>
      <c r="B674" s="0" t="inlineStr">
        <is>
          <t xml:space="preserve">la</t>
        </is>
      </c>
      <c r="C674" s="0">
        <v>11</v>
      </c>
      <c r="D674" s="0" t="inlineStr">
        <is>
          <t xml:space="preserve">HP7</t>
        </is>
      </c>
      <c r="E674" s="0" t="inlineStr">
        <is>
          <t xml:space="preserve">Tukiasema</t>
        </is>
      </c>
      <c r="H674" s="0" t="inlineStr">
        <is>
          <t xml:space="preserve">hp7</t>
        </is>
      </c>
      <c r="I674" s="0">
        <v>141575</v>
      </c>
    </row>
    <row r="675">
      <c r="A675" s="2">
        <v>44933</v>
      </c>
      <c r="B675" s="0" t="inlineStr">
        <is>
          <t xml:space="preserve">la</t>
        </is>
      </c>
      <c r="C675" s="0">
        <v>12</v>
      </c>
      <c r="D675" s="0" t="inlineStr">
        <is>
          <t xml:space="preserve">Tepa</t>
        </is>
      </c>
      <c r="E675" s="0" t="inlineStr">
        <is>
          <t xml:space="preserve">Tukiasema</t>
        </is>
      </c>
      <c r="H675" s="0" t="inlineStr">
        <is>
          <t xml:space="preserve">tepa</t>
        </is>
      </c>
      <c r="I675" s="0">
        <v>141575</v>
      </c>
    </row>
    <row r="676">
      <c r="A676" s="2">
        <v>44933</v>
      </c>
      <c r="B676" s="0" t="inlineStr">
        <is>
          <t xml:space="preserve">la</t>
        </is>
      </c>
      <c r="C676" s="0">
        <v>13</v>
      </c>
      <c r="D676" s="0" t="inlineStr">
        <is>
          <t xml:space="preserve">Hojo</t>
        </is>
      </c>
      <c r="E676" s="0" t="inlineStr">
        <is>
          <t xml:space="preserve">Tukiasema</t>
        </is>
      </c>
      <c r="H676" s="0" t="inlineStr">
        <is>
          <t xml:space="preserve">hojo</t>
        </is>
      </c>
      <c r="I676" s="0">
        <v>141575</v>
      </c>
    </row>
    <row r="677">
      <c r="A677" s="2">
        <v>44933</v>
      </c>
      <c r="B677" s="0" t="inlineStr">
        <is>
          <t xml:space="preserve">la</t>
        </is>
      </c>
      <c r="C677" s="0">
        <v>14</v>
      </c>
      <c r="D677" s="0" t="inlineStr">
        <is>
          <t xml:space="preserve">8210</t>
        </is>
      </c>
      <c r="E677" s="0" t="inlineStr">
        <is>
          <t xml:space="preserve">Tukiasema</t>
        </is>
      </c>
      <c r="H677" s="0" t="inlineStr">
        <is>
          <t xml:space="preserve">8210</t>
        </is>
      </c>
      <c r="I677" s="0">
        <v>141575</v>
      </c>
    </row>
    <row r="678">
      <c r="A678" s="2">
        <v>44933</v>
      </c>
      <c r="B678" s="0" t="inlineStr">
        <is>
          <t xml:space="preserve">la</t>
        </is>
      </c>
      <c r="C678" s="0">
        <v>15</v>
      </c>
      <c r="D678" s="0" t="inlineStr">
        <is>
          <t xml:space="preserve">252</t>
        </is>
      </c>
      <c r="E678" s="0" t="inlineStr">
        <is>
          <t xml:space="preserve">Tukiasema</t>
        </is>
      </c>
      <c r="H678" s="0" t="inlineStr">
        <is>
          <t xml:space="preserve">252</t>
        </is>
      </c>
      <c r="I678" s="0">
        <v>141575</v>
      </c>
    </row>
    <row r="679">
      <c r="A679" s="2">
        <v>44933</v>
      </c>
      <c r="B679" s="0" t="inlineStr">
        <is>
          <t xml:space="preserve">la</t>
        </is>
      </c>
      <c r="C679" s="0">
        <v>16</v>
      </c>
      <c r="D679" s="0" t="inlineStr">
        <is>
          <t xml:space="preserve">Irwin</t>
        </is>
      </c>
      <c r="E679" s="0" t="inlineStr">
        <is>
          <t xml:space="preserve">Tukiasema</t>
        </is>
      </c>
      <c r="H679" s="0" t="inlineStr">
        <is>
          <t xml:space="preserve">irwin</t>
        </is>
      </c>
      <c r="I679" s="0">
        <v>141575</v>
      </c>
    </row>
  </sheetData>
  <autoFilter ref="A1:I679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sheetFormatPr defaultRowHeight="15"/>
  <cols>
    <col min="1" max="1" width="18" customWidth="1"/>
    <col min="2" max="2" width="11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3.6" customWidth="1"/>
    <col min="36" max="36" width="3.6" customWidth="1"/>
    <col min="37" max="37" width="3.6" customWidth="1"/>
    <col min="38" max="38" width="3.6" customWidth="1"/>
    <col min="39" max="39" width="3.6" customWidth="1"/>
    <col min="40" max="40" width="3.6" customWidth="1"/>
    <col min="41" max="41" width="3.6" customWidth="1"/>
    <col min="42" max="42" width="3.6" customWidth="1"/>
    <col min="43" max="43" width="3.6" customWidth="1"/>
    <col min="44" max="44" width="3.6" customWidth="1"/>
    <col min="45" max="45" width="3.6" customWidth="1"/>
    <col min="46" max="46" width="3.6" customWidth="1"/>
    <col min="47" max="47" width="3.6" customWidth="1"/>
    <col min="48" max="48" width="3.6" customWidth="1"/>
    <col min="49" max="49" width="3.6" customWidth="1"/>
    <col min="50" max="50" width="3.6" customWidth="1"/>
    <col min="51" max="51" width="3.6" customWidth="1"/>
  </cols>
  <sheetData>
    <row r="1" ht="62" customHeight="1">
      <c r="A1" s="7" t="inlineStr">
        <is>
          <t xml:space="preserve">Asema</t>
        </is>
      </c>
      <c r="B1" s="7" t="inlineStr">
        <is>
          <t xml:space="preserve">Kierroksia</t>
        </is>
      </c>
      <c r="C1" s="7" t="inlineStr">
        <is>
          <t xml:space="preserve">29.12.23</t>
        </is>
      </c>
      <c r="D1" s="7" t="inlineStr">
        <is>
          <t xml:space="preserve">22.12.23</t>
        </is>
      </c>
      <c r="E1" s="7" t="inlineStr">
        <is>
          <t xml:space="preserve">15.12.23</t>
        </is>
      </c>
      <c r="F1" s="7" t="inlineStr">
        <is>
          <t xml:space="preserve">8.12.23</t>
        </is>
      </c>
      <c r="G1" s="7" t="inlineStr">
        <is>
          <t xml:space="preserve">1.12.23</t>
        </is>
      </c>
      <c r="H1" s="7" t="inlineStr">
        <is>
          <t xml:space="preserve">24.11.23</t>
        </is>
      </c>
      <c r="I1" s="7" t="inlineStr">
        <is>
          <t xml:space="preserve">17.11.23</t>
        </is>
      </c>
      <c r="J1" s="7" t="inlineStr">
        <is>
          <t xml:space="preserve">10.11.23</t>
        </is>
      </c>
      <c r="K1" s="7" t="inlineStr">
        <is>
          <t xml:space="preserve">3.11.23</t>
        </is>
      </c>
      <c r="L1" s="7" t="inlineStr">
        <is>
          <t xml:space="preserve">27.10.23</t>
        </is>
      </c>
      <c r="M1" s="7" t="inlineStr">
        <is>
          <t xml:space="preserve">20.10.23</t>
        </is>
      </c>
      <c r="N1" s="7" t="inlineStr">
        <is>
          <t xml:space="preserve">14.10.23</t>
        </is>
      </c>
      <c r="O1" s="7" t="inlineStr">
        <is>
          <t xml:space="preserve">7.10.23</t>
        </is>
      </c>
      <c r="P1" s="7" t="inlineStr">
        <is>
          <t xml:space="preserve">30.9.23</t>
        </is>
      </c>
      <c r="Q1" s="7" t="inlineStr">
        <is>
          <t xml:space="preserve">23.9.23</t>
        </is>
      </c>
      <c r="R1" s="7" t="inlineStr">
        <is>
          <t xml:space="preserve">16.9.23</t>
        </is>
      </c>
      <c r="S1" s="7" t="inlineStr">
        <is>
          <t xml:space="preserve">9.9.23</t>
        </is>
      </c>
      <c r="T1" s="7" t="inlineStr">
        <is>
          <t xml:space="preserve">2.9.23</t>
        </is>
      </c>
      <c r="U1" s="7" t="inlineStr">
        <is>
          <t xml:space="preserve">26.8.23</t>
        </is>
      </c>
      <c r="V1" s="7" t="inlineStr">
        <is>
          <t xml:space="preserve">19.8.23</t>
        </is>
      </c>
      <c r="W1" s="7" t="inlineStr">
        <is>
          <t xml:space="preserve">12.8.23</t>
        </is>
      </c>
      <c r="X1" s="7" t="inlineStr">
        <is>
          <t xml:space="preserve">5.8.23</t>
        </is>
      </c>
      <c r="Y1" s="7" t="inlineStr">
        <is>
          <t xml:space="preserve">22.7.23</t>
        </is>
      </c>
      <c r="Z1" s="7" t="inlineStr">
        <is>
          <t xml:space="preserve">15.7.23</t>
        </is>
      </c>
      <c r="AA1" s="7" t="inlineStr">
        <is>
          <t xml:space="preserve">8.7.23</t>
        </is>
      </c>
      <c r="AB1" s="7" t="inlineStr">
        <is>
          <t xml:space="preserve">1.7.23</t>
        </is>
      </c>
      <c r="AC1" s="7" t="inlineStr">
        <is>
          <t xml:space="preserve">24.6.23</t>
        </is>
      </c>
      <c r="AD1" s="7" t="inlineStr">
        <is>
          <t xml:space="preserve">17.6.23</t>
        </is>
      </c>
      <c r="AE1" s="7" t="inlineStr">
        <is>
          <t xml:space="preserve">10.6.23</t>
        </is>
      </c>
      <c r="AF1" s="7" t="inlineStr">
        <is>
          <t xml:space="preserve">3.6.23</t>
        </is>
      </c>
      <c r="AG1" s="7" t="inlineStr">
        <is>
          <t xml:space="preserve">27.5.23</t>
        </is>
      </c>
      <c r="AH1" s="7" t="inlineStr">
        <is>
          <t xml:space="preserve">20.5.23</t>
        </is>
      </c>
      <c r="AI1" s="7" t="inlineStr">
        <is>
          <t xml:space="preserve">13.5.23</t>
        </is>
      </c>
      <c r="AJ1" s="7" t="inlineStr">
        <is>
          <t xml:space="preserve">6.5.23</t>
        </is>
      </c>
      <c r="AK1" s="7" t="inlineStr">
        <is>
          <t xml:space="preserve">29.4.23</t>
        </is>
      </c>
      <c r="AL1" s="7" t="inlineStr">
        <is>
          <t xml:space="preserve">22.4.23</t>
        </is>
      </c>
      <c r="AM1" s="7" t="inlineStr">
        <is>
          <t xml:space="preserve">15.4.23</t>
        </is>
      </c>
      <c r="AN1" s="7" t="inlineStr">
        <is>
          <t xml:space="preserve">8.4.23</t>
        </is>
      </c>
      <c r="AO1" s="7" t="inlineStr">
        <is>
          <t xml:space="preserve">1.4.23</t>
        </is>
      </c>
      <c r="AP1" s="7" t="inlineStr">
        <is>
          <t xml:space="preserve">25.3.23</t>
        </is>
      </c>
      <c r="AQ1" s="7" t="inlineStr">
        <is>
          <t xml:space="preserve">18.3.23</t>
        </is>
      </c>
      <c r="AR1" s="7" t="inlineStr">
        <is>
          <t xml:space="preserve">11.3.23</t>
        </is>
      </c>
      <c r="AS1" s="7" t="inlineStr">
        <is>
          <t xml:space="preserve">4.3.23</t>
        </is>
      </c>
      <c r="AT1" s="7" t="inlineStr">
        <is>
          <t xml:space="preserve">18.2.23</t>
        </is>
      </c>
      <c r="AU1" s="7" t="inlineStr">
        <is>
          <t xml:space="preserve">11.2.23</t>
        </is>
      </c>
      <c r="AV1" s="7" t="inlineStr">
        <is>
          <t xml:space="preserve">4.2.23</t>
        </is>
      </c>
      <c r="AW1" s="7" t="inlineStr">
        <is>
          <t xml:space="preserve">28.1.23</t>
        </is>
      </c>
      <c r="AX1" s="7" t="inlineStr">
        <is>
          <t xml:space="preserve">14.1.23</t>
        </is>
      </c>
      <c r="AY1" s="7" t="inlineStr">
        <is>
          <t xml:space="preserve">7.1.23</t>
        </is>
      </c>
    </row>
    <row r="2">
      <c r="A2" s="0" t="inlineStr">
        <is>
          <t xml:space="preserve">HP7</t>
        </is>
      </c>
      <c r="B2" s="0">
        <v>44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V2" s="4">
        <v>1</v>
      </c>
      <c r="W2" s="4">
        <v>1</v>
      </c>
      <c r="X2" s="4">
        <v>1</v>
      </c>
      <c r="Z2" s="4">
        <v>1</v>
      </c>
      <c r="AA2" s="4">
        <v>1</v>
      </c>
      <c r="AB2" s="4">
        <v>1</v>
      </c>
      <c r="AD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  <c r="AR2" s="4">
        <v>1</v>
      </c>
      <c r="AS2" s="4">
        <v>1</v>
      </c>
      <c r="AT2" s="4">
        <v>1</v>
      </c>
      <c r="AU2" s="4">
        <v>1</v>
      </c>
      <c r="AV2" s="4">
        <v>1</v>
      </c>
      <c r="AW2" s="4">
        <v>1</v>
      </c>
      <c r="AX2" s="4">
        <v>1</v>
      </c>
      <c r="AY2" s="4">
        <v>1</v>
      </c>
    </row>
    <row r="3">
      <c r="A3" s="0" t="inlineStr">
        <is>
          <t xml:space="preserve">Tepa</t>
        </is>
      </c>
      <c r="B3" s="0">
        <v>43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AB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>
        <v>1</v>
      </c>
      <c r="AU3" s="4">
        <v>1</v>
      </c>
      <c r="AV3" s="4">
        <v>1</v>
      </c>
      <c r="AW3" s="4">
        <v>1</v>
      </c>
      <c r="AX3" s="4">
        <v>1</v>
      </c>
      <c r="AY3" s="4">
        <v>1</v>
      </c>
    </row>
    <row r="4">
      <c r="A4" s="0" t="inlineStr">
        <is>
          <t xml:space="preserve">Köökki</t>
        </is>
      </c>
      <c r="B4" s="0">
        <v>42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2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O4" s="4">
        <v>1</v>
      </c>
      <c r="P4" s="4">
        <v>1</v>
      </c>
      <c r="Q4" s="4">
        <v>1</v>
      </c>
      <c r="R4" s="4">
        <v>1</v>
      </c>
      <c r="T4" s="4">
        <v>1</v>
      </c>
      <c r="U4" s="4">
        <v>1</v>
      </c>
      <c r="W4" s="4">
        <v>1</v>
      </c>
      <c r="Y4" s="4">
        <v>1</v>
      </c>
      <c r="Z4" s="4">
        <v>1</v>
      </c>
      <c r="AA4" s="4">
        <v>1</v>
      </c>
      <c r="AD4" s="4">
        <v>1</v>
      </c>
      <c r="AE4" s="4">
        <v>1</v>
      </c>
      <c r="AF4" s="4">
        <v>1</v>
      </c>
      <c r="AG4" s="4">
        <v>1</v>
      </c>
      <c r="AH4" s="4">
        <v>1</v>
      </c>
      <c r="AI4" s="4">
        <v>1</v>
      </c>
      <c r="AJ4" s="4">
        <v>1</v>
      </c>
      <c r="AK4" s="4">
        <v>1</v>
      </c>
      <c r="AL4" s="4">
        <v>1</v>
      </c>
      <c r="AM4" s="4">
        <v>1</v>
      </c>
      <c r="AN4" s="4">
        <v>1</v>
      </c>
      <c r="AO4" s="4">
        <v>1</v>
      </c>
      <c r="AP4" s="4">
        <v>1</v>
      </c>
      <c r="AQ4" s="4">
        <v>1</v>
      </c>
      <c r="AS4" s="4">
        <v>1</v>
      </c>
      <c r="AT4" s="4">
        <v>1</v>
      </c>
      <c r="AU4" s="4">
        <v>1</v>
      </c>
      <c r="AV4" s="4">
        <v>1</v>
      </c>
      <c r="AW4" s="4">
        <v>1</v>
      </c>
      <c r="AX4" s="4">
        <v>1</v>
      </c>
      <c r="AY4" s="4">
        <v>1</v>
      </c>
    </row>
    <row r="5">
      <c r="A5" s="0" t="inlineStr">
        <is>
          <t xml:space="preserve">8210</t>
        </is>
      </c>
      <c r="B5" s="0">
        <v>39</v>
      </c>
      <c r="D5" s="4">
        <v>1</v>
      </c>
      <c r="F5" s="4">
        <v>1</v>
      </c>
      <c r="G5" s="4">
        <v>2</v>
      </c>
      <c r="H5" s="4">
        <v>2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Z5" s="4">
        <v>1</v>
      </c>
      <c r="AC5" s="4">
        <v>1</v>
      </c>
      <c r="AD5" s="4">
        <v>1</v>
      </c>
      <c r="AE5" s="4">
        <v>1</v>
      </c>
      <c r="AF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1</v>
      </c>
      <c r="AT5" s="4">
        <v>1</v>
      </c>
      <c r="AU5" s="4">
        <v>1</v>
      </c>
      <c r="AV5" s="4">
        <v>1</v>
      </c>
      <c r="AW5" s="4">
        <v>1</v>
      </c>
      <c r="AX5" s="4">
        <v>1</v>
      </c>
      <c r="AY5" s="4">
        <v>1</v>
      </c>
    </row>
    <row r="6">
      <c r="A6" s="0" t="inlineStr">
        <is>
          <t xml:space="preserve">Rabatti</t>
        </is>
      </c>
      <c r="B6" s="0">
        <v>32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J6" s="4">
        <v>1</v>
      </c>
      <c r="K6" s="4">
        <v>1</v>
      </c>
      <c r="M6" s="4">
        <v>1</v>
      </c>
      <c r="N6" s="4">
        <v>1</v>
      </c>
      <c r="Q6" s="4">
        <v>1</v>
      </c>
      <c r="R6" s="4">
        <v>1</v>
      </c>
      <c r="U6" s="4">
        <v>1</v>
      </c>
      <c r="W6" s="4">
        <v>1</v>
      </c>
      <c r="Z6" s="4">
        <v>1</v>
      </c>
      <c r="AB6" s="4">
        <v>1</v>
      </c>
      <c r="AC6" s="4">
        <v>1</v>
      </c>
      <c r="AE6" s="4">
        <v>1</v>
      </c>
      <c r="AF6" s="4">
        <v>1</v>
      </c>
      <c r="AH6" s="4">
        <v>1</v>
      </c>
      <c r="AI6" s="4">
        <v>1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S6" s="4">
        <v>1</v>
      </c>
      <c r="AT6" s="4">
        <v>1</v>
      </c>
      <c r="AU6" s="4">
        <v>1</v>
      </c>
      <c r="AW6" s="4">
        <v>1</v>
      </c>
      <c r="AX6" s="4">
        <v>1</v>
      </c>
      <c r="AY6" s="4">
        <v>1</v>
      </c>
    </row>
    <row r="7">
      <c r="A7" s="0" t="inlineStr">
        <is>
          <t xml:space="preserve">Tikkakoski</t>
        </is>
      </c>
      <c r="B7" s="0">
        <v>32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Q7" s="4">
        <v>1</v>
      </c>
      <c r="S7" s="4">
        <v>1</v>
      </c>
      <c r="T7" s="4">
        <v>1</v>
      </c>
      <c r="V7" s="4">
        <v>1</v>
      </c>
      <c r="W7" s="4">
        <v>1</v>
      </c>
      <c r="AA7" s="4">
        <v>1</v>
      </c>
      <c r="AF7" s="4">
        <v>1</v>
      </c>
      <c r="AH7" s="4">
        <v>1</v>
      </c>
      <c r="AI7" s="4">
        <v>1</v>
      </c>
      <c r="AJ7" s="4">
        <v>1</v>
      </c>
      <c r="AK7" s="4">
        <v>1</v>
      </c>
      <c r="AN7" s="4">
        <v>1</v>
      </c>
      <c r="AO7" s="4">
        <v>1</v>
      </c>
      <c r="AP7" s="4">
        <v>1</v>
      </c>
      <c r="AQ7" s="4">
        <v>1</v>
      </c>
      <c r="AT7" s="4">
        <v>1</v>
      </c>
      <c r="AU7" s="4">
        <v>1</v>
      </c>
      <c r="AV7" s="4">
        <v>1</v>
      </c>
      <c r="AX7" s="4">
        <v>1</v>
      </c>
      <c r="AY7" s="4">
        <v>1</v>
      </c>
    </row>
    <row r="8">
      <c r="A8" s="0" t="inlineStr">
        <is>
          <t xml:space="preserve">Kumiankka</t>
        </is>
      </c>
      <c r="B8" s="0">
        <v>31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O8" s="4">
        <v>1</v>
      </c>
      <c r="P8" s="4">
        <v>1</v>
      </c>
      <c r="Q8" s="4">
        <v>1</v>
      </c>
      <c r="R8" s="4">
        <v>1</v>
      </c>
      <c r="T8" s="4">
        <v>1</v>
      </c>
      <c r="W8" s="4">
        <v>1</v>
      </c>
      <c r="AA8" s="4">
        <v>1</v>
      </c>
      <c r="AB8" s="4">
        <v>1</v>
      </c>
      <c r="AE8" s="4">
        <v>1</v>
      </c>
      <c r="AG8" s="4">
        <v>1</v>
      </c>
      <c r="AI8" s="4">
        <v>1</v>
      </c>
      <c r="AK8" s="4">
        <v>1</v>
      </c>
      <c r="AL8" s="4">
        <v>1</v>
      </c>
      <c r="AM8" s="4">
        <v>1</v>
      </c>
      <c r="AN8" s="4">
        <v>1</v>
      </c>
      <c r="AP8" s="4">
        <v>1</v>
      </c>
      <c r="AS8" s="4">
        <v>1</v>
      </c>
      <c r="AT8" s="4">
        <v>1</v>
      </c>
      <c r="AU8" s="4">
        <v>1</v>
      </c>
      <c r="AV8" s="4">
        <v>1</v>
      </c>
      <c r="AX8" s="4">
        <v>1</v>
      </c>
    </row>
    <row r="9">
      <c r="A9" s="0" t="inlineStr">
        <is>
          <t xml:space="preserve">RP56</t>
        </is>
      </c>
      <c r="B9" s="0">
        <v>31</v>
      </c>
      <c r="C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L9" s="4">
        <v>1</v>
      </c>
      <c r="N9" s="4">
        <v>1</v>
      </c>
      <c r="O9" s="4">
        <v>1</v>
      </c>
      <c r="P9" s="4">
        <v>1</v>
      </c>
      <c r="R9" s="4">
        <v>1</v>
      </c>
      <c r="S9" s="4">
        <v>1</v>
      </c>
      <c r="T9" s="4">
        <v>1</v>
      </c>
      <c r="V9" s="4">
        <v>1</v>
      </c>
      <c r="Z9" s="4">
        <v>1</v>
      </c>
      <c r="AA9" s="4">
        <v>1</v>
      </c>
      <c r="AB9" s="4">
        <v>1</v>
      </c>
      <c r="AE9" s="4">
        <v>1</v>
      </c>
      <c r="AF9" s="4">
        <v>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U9" s="4">
        <v>1</v>
      </c>
      <c r="AV9" s="4">
        <v>1</v>
      </c>
    </row>
    <row r="10">
      <c r="A10" s="0" t="inlineStr">
        <is>
          <t xml:space="preserve">Hojo</t>
        </is>
      </c>
      <c r="B10" s="0">
        <v>30</v>
      </c>
      <c r="D10" s="4">
        <v>1</v>
      </c>
      <c r="E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U10" s="4">
        <v>1</v>
      </c>
      <c r="V10" s="4">
        <v>1</v>
      </c>
      <c r="W10" s="4">
        <v>1</v>
      </c>
      <c r="Z10" s="4">
        <v>1</v>
      </c>
      <c r="AF10" s="4">
        <v>1</v>
      </c>
      <c r="AG10" s="4">
        <v>1</v>
      </c>
      <c r="AI10" s="4">
        <v>1</v>
      </c>
      <c r="AJ10" s="4">
        <v>1</v>
      </c>
      <c r="AK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U10" s="4">
        <v>1</v>
      </c>
      <c r="AW10" s="4">
        <v>1</v>
      </c>
      <c r="AY10" s="4">
        <v>1</v>
      </c>
    </row>
    <row r="11">
      <c r="A11" s="0" t="inlineStr">
        <is>
          <t xml:space="preserve">Tuntematon</t>
        </is>
      </c>
      <c r="B11" s="0">
        <v>27</v>
      </c>
      <c r="C11" s="4">
        <v>1</v>
      </c>
      <c r="D11" s="4">
        <v>1</v>
      </c>
      <c r="E11" s="4">
        <v>1</v>
      </c>
      <c r="F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P11" s="4">
        <v>1</v>
      </c>
      <c r="Q11" s="4">
        <v>1</v>
      </c>
      <c r="R11" s="4">
        <v>1</v>
      </c>
      <c r="S11" s="4">
        <v>1</v>
      </c>
      <c r="U11" s="4">
        <v>1</v>
      </c>
      <c r="X11" s="4">
        <v>1</v>
      </c>
      <c r="Z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</row>
    <row r="12">
      <c r="A12" s="0" t="inlineStr">
        <is>
          <t xml:space="preserve">252</t>
        </is>
      </c>
      <c r="B12" s="0">
        <v>25</v>
      </c>
      <c r="C12" s="4">
        <v>1</v>
      </c>
      <c r="D12" s="4">
        <v>1</v>
      </c>
      <c r="E12" s="4">
        <v>1</v>
      </c>
      <c r="F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T12" s="4">
        <v>1</v>
      </c>
      <c r="AD12" s="4">
        <v>1</v>
      </c>
      <c r="AE12" s="4">
        <v>1</v>
      </c>
      <c r="AF12" s="4">
        <v>1</v>
      </c>
      <c r="AJ12" s="4">
        <v>1</v>
      </c>
      <c r="AK12" s="4">
        <v>1</v>
      </c>
      <c r="AL12" s="4">
        <v>1</v>
      </c>
      <c r="AO12" s="4">
        <v>1</v>
      </c>
      <c r="AP12" s="4">
        <v>1</v>
      </c>
      <c r="AR12" s="4">
        <v>1</v>
      </c>
      <c r="AS12" s="4">
        <v>1</v>
      </c>
      <c r="AU12" s="4">
        <v>1</v>
      </c>
      <c r="AV12" s="4">
        <v>1</v>
      </c>
      <c r="AW12" s="4">
        <v>1</v>
      </c>
      <c r="AY12" s="4">
        <v>1</v>
      </c>
    </row>
    <row r="13">
      <c r="A13" s="0" t="inlineStr">
        <is>
          <t xml:space="preserve">4600</t>
        </is>
      </c>
      <c r="B13" s="0">
        <v>25</v>
      </c>
      <c r="C13" s="4">
        <v>1</v>
      </c>
      <c r="D13" s="4">
        <v>1</v>
      </c>
      <c r="F13" s="4">
        <v>1</v>
      </c>
      <c r="G13" s="4">
        <v>1</v>
      </c>
      <c r="H13" s="4">
        <v>1</v>
      </c>
      <c r="I13" s="4">
        <v>1</v>
      </c>
      <c r="L13" s="4">
        <v>1</v>
      </c>
      <c r="P13" s="4">
        <v>1</v>
      </c>
      <c r="Q13" s="4">
        <v>1</v>
      </c>
      <c r="R13" s="4">
        <v>1</v>
      </c>
      <c r="S13" s="4">
        <v>1</v>
      </c>
      <c r="U13" s="4">
        <v>1</v>
      </c>
      <c r="W13" s="4">
        <v>1</v>
      </c>
      <c r="AA13" s="4">
        <v>1</v>
      </c>
      <c r="AD13" s="4">
        <v>1</v>
      </c>
      <c r="AJ13" s="4">
        <v>1</v>
      </c>
      <c r="AK13" s="4">
        <v>1</v>
      </c>
      <c r="AM13" s="4">
        <v>1</v>
      </c>
      <c r="AN13" s="4">
        <v>1</v>
      </c>
      <c r="AQ13" s="4">
        <v>1</v>
      </c>
      <c r="AR13" s="4">
        <v>1</v>
      </c>
      <c r="AS13" s="4">
        <v>1</v>
      </c>
      <c r="AT13" s="4">
        <v>1</v>
      </c>
      <c r="AV13" s="4">
        <v>1</v>
      </c>
      <c r="AY13" s="4">
        <v>1</v>
      </c>
    </row>
    <row r="14">
      <c r="A14" s="0" t="inlineStr">
        <is>
          <t xml:space="preserve">Raptori</t>
        </is>
      </c>
      <c r="B14" s="0">
        <v>25</v>
      </c>
      <c r="C14" s="4">
        <v>1</v>
      </c>
      <c r="D14" s="4">
        <v>1</v>
      </c>
      <c r="E14" s="4">
        <v>1</v>
      </c>
      <c r="F14" s="4">
        <v>1</v>
      </c>
      <c r="H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R14" s="4">
        <v>1</v>
      </c>
      <c r="T14" s="4">
        <v>1</v>
      </c>
      <c r="AI14" s="4">
        <v>1</v>
      </c>
      <c r="AL14" s="4">
        <v>1</v>
      </c>
      <c r="AM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X14" s="4">
        <v>1</v>
      </c>
      <c r="AY14" s="4">
        <v>1</v>
      </c>
    </row>
    <row r="15">
      <c r="A15" s="0" t="inlineStr">
        <is>
          <t xml:space="preserve">45</t>
        </is>
      </c>
      <c r="B15" s="0">
        <v>24</v>
      </c>
      <c r="C15" s="4">
        <v>1</v>
      </c>
      <c r="D15" s="4">
        <v>1</v>
      </c>
      <c r="E15" s="4">
        <v>1</v>
      </c>
      <c r="H15" s="4">
        <v>1</v>
      </c>
      <c r="J15" s="4">
        <v>1</v>
      </c>
      <c r="K15" s="4">
        <v>1</v>
      </c>
      <c r="L15" s="4">
        <v>1</v>
      </c>
      <c r="Q15" s="4">
        <v>1</v>
      </c>
      <c r="T15" s="4">
        <v>1</v>
      </c>
      <c r="U15" s="4">
        <v>1</v>
      </c>
      <c r="V15" s="4">
        <v>1</v>
      </c>
      <c r="AG15" s="4">
        <v>1</v>
      </c>
      <c r="AH15" s="4">
        <v>1</v>
      </c>
      <c r="AJ15" s="4">
        <v>1</v>
      </c>
      <c r="AK15" s="4">
        <v>1</v>
      </c>
      <c r="AL15" s="4">
        <v>1</v>
      </c>
      <c r="AM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Y15" s="4">
        <v>1</v>
      </c>
    </row>
    <row r="16">
      <c r="A16" s="0" t="inlineStr">
        <is>
          <t xml:space="preserve">MRP</t>
        </is>
      </c>
      <c r="B16" s="0">
        <v>14</v>
      </c>
      <c r="E16" s="4">
        <v>1</v>
      </c>
      <c r="F16" s="4">
        <v>1</v>
      </c>
      <c r="G16" s="4">
        <v>1</v>
      </c>
      <c r="I16" s="4">
        <v>1</v>
      </c>
      <c r="L16" s="4">
        <v>1</v>
      </c>
      <c r="M16" s="4">
        <v>1</v>
      </c>
      <c r="N16" s="4">
        <v>1</v>
      </c>
      <c r="AH16" s="4">
        <v>1</v>
      </c>
      <c r="AJ16" s="4">
        <v>1</v>
      </c>
      <c r="AN16" s="4">
        <v>1</v>
      </c>
      <c r="AQ16" s="4">
        <v>1</v>
      </c>
      <c r="AR16" s="4">
        <v>1</v>
      </c>
      <c r="AS16" s="4">
        <v>1</v>
      </c>
      <c r="AW16" s="4">
        <v>1</v>
      </c>
    </row>
    <row r="17">
      <c r="A17" s="0" t="inlineStr">
        <is>
          <t xml:space="preserve">Irwin</t>
        </is>
      </c>
      <c r="B17" s="0">
        <v>12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T17" s="4">
        <v>1</v>
      </c>
      <c r="Z17" s="4">
        <v>1</v>
      </c>
      <c r="AH17" s="4">
        <v>1</v>
      </c>
      <c r="AM17" s="4">
        <v>1</v>
      </c>
      <c r="AY17" s="4">
        <v>1</v>
      </c>
    </row>
    <row r="18">
      <c r="A18" s="0" t="inlineStr">
        <is>
          <t xml:space="preserve">Ressu</t>
        </is>
      </c>
      <c r="B18" s="0">
        <v>12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N18" s="4">
        <v>1</v>
      </c>
      <c r="O18" s="4">
        <v>1</v>
      </c>
      <c r="Q18" s="4">
        <v>1</v>
      </c>
      <c r="S18" s="4">
        <v>1</v>
      </c>
      <c r="T18" s="4">
        <v>1</v>
      </c>
      <c r="V18" s="4">
        <v>1</v>
      </c>
    </row>
    <row r="19">
      <c r="A19" s="0" t="inlineStr">
        <is>
          <t xml:space="preserve">378</t>
        </is>
      </c>
      <c r="B19" s="0">
        <v>11</v>
      </c>
      <c r="F19" s="4">
        <v>1</v>
      </c>
      <c r="H19" s="4">
        <v>1</v>
      </c>
      <c r="I19" s="4">
        <v>1</v>
      </c>
      <c r="K19" s="4">
        <v>1</v>
      </c>
      <c r="L19" s="4">
        <v>1</v>
      </c>
      <c r="Q19" s="4">
        <v>2</v>
      </c>
      <c r="R19" s="4">
        <v>1</v>
      </c>
      <c r="S19" s="4">
        <v>1</v>
      </c>
      <c r="AP19" s="4">
        <v>1</v>
      </c>
      <c r="AU19" s="4">
        <v>1</v>
      </c>
      <c r="AV19" s="4">
        <v>1</v>
      </c>
    </row>
    <row r="20">
      <c r="A20" s="0" t="inlineStr">
        <is>
          <t xml:space="preserve">Vesilintu</t>
        </is>
      </c>
      <c r="B20" s="0">
        <v>11</v>
      </c>
      <c r="E20" s="4">
        <v>1</v>
      </c>
      <c r="H20" s="4">
        <v>1</v>
      </c>
      <c r="I20" s="4">
        <v>1</v>
      </c>
      <c r="J20" s="4">
        <v>1</v>
      </c>
      <c r="M20" s="4">
        <v>1</v>
      </c>
      <c r="O20" s="4">
        <v>1</v>
      </c>
      <c r="P20" s="4">
        <v>1</v>
      </c>
      <c r="U20" s="4">
        <v>1</v>
      </c>
      <c r="AE20" s="4">
        <v>1</v>
      </c>
      <c r="AM20" s="4">
        <v>1</v>
      </c>
      <c r="AN20" s="4">
        <v>1</v>
      </c>
    </row>
    <row r="21">
      <c r="A21" s="0" t="inlineStr">
        <is>
          <t xml:space="preserve">VP1</t>
        </is>
      </c>
      <c r="B21" s="0">
        <v>10</v>
      </c>
      <c r="C21" s="4">
        <v>2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L21" s="4">
        <v>1</v>
      </c>
      <c r="M21" s="4">
        <v>1</v>
      </c>
    </row>
    <row r="22">
      <c r="A22" s="0" t="inlineStr">
        <is>
          <t xml:space="preserve">Jallu</t>
        </is>
      </c>
      <c r="B22" s="0">
        <v>10</v>
      </c>
      <c r="E22" s="4">
        <v>1</v>
      </c>
      <c r="G22" s="4">
        <v>1</v>
      </c>
      <c r="I22" s="4">
        <v>1</v>
      </c>
      <c r="M22" s="4">
        <v>1</v>
      </c>
      <c r="O22" s="4">
        <v>1</v>
      </c>
      <c r="T22" s="4">
        <v>1</v>
      </c>
      <c r="AK22" s="4">
        <v>1</v>
      </c>
      <c r="AL22" s="4">
        <v>1</v>
      </c>
      <c r="AN22" s="4">
        <v>1</v>
      </c>
      <c r="AW22" s="4">
        <v>1</v>
      </c>
    </row>
    <row r="23">
      <c r="A23" s="0" t="inlineStr">
        <is>
          <t xml:space="preserve">Patarouva</t>
        </is>
      </c>
      <c r="B23" s="0">
        <v>10</v>
      </c>
      <c r="E23" s="4">
        <v>1</v>
      </c>
      <c r="H23" s="4">
        <v>1</v>
      </c>
      <c r="J23" s="4">
        <v>1</v>
      </c>
      <c r="K23" s="4">
        <v>1</v>
      </c>
      <c r="P23" s="4">
        <v>1</v>
      </c>
      <c r="U23" s="4">
        <v>1</v>
      </c>
      <c r="W23" s="4">
        <v>1</v>
      </c>
      <c r="Z23" s="4">
        <v>1</v>
      </c>
      <c r="AK23" s="4">
        <v>1</v>
      </c>
      <c r="AN23" s="4">
        <v>1</v>
      </c>
    </row>
    <row r="24">
      <c r="A24" s="0" t="inlineStr">
        <is>
          <t xml:space="preserve">10</t>
        </is>
      </c>
      <c r="B24" s="0">
        <v>9</v>
      </c>
      <c r="E24" s="4">
        <v>1</v>
      </c>
      <c r="J24" s="4">
        <v>1</v>
      </c>
      <c r="K24" s="4">
        <v>1</v>
      </c>
      <c r="Q24" s="4">
        <v>1</v>
      </c>
      <c r="V24" s="4">
        <v>1</v>
      </c>
      <c r="AD24" s="4">
        <v>1</v>
      </c>
      <c r="AH24" s="4">
        <v>1</v>
      </c>
      <c r="AN24" s="4">
        <v>1</v>
      </c>
      <c r="AX24" s="4">
        <v>1</v>
      </c>
    </row>
    <row r="25">
      <c r="A25" s="0" t="inlineStr">
        <is>
          <t xml:space="preserve">Pena</t>
        </is>
      </c>
      <c r="B25" s="0">
        <v>8</v>
      </c>
      <c r="C25" s="4">
        <v>1</v>
      </c>
      <c r="I25" s="4">
        <v>1</v>
      </c>
      <c r="N25" s="4">
        <v>1</v>
      </c>
      <c r="Z25" s="4">
        <v>1</v>
      </c>
      <c r="AM25" s="4">
        <v>1</v>
      </c>
      <c r="AP25" s="4">
        <v>1</v>
      </c>
      <c r="AV25" s="4">
        <v>1</v>
      </c>
      <c r="AW25" s="4">
        <v>1</v>
      </c>
    </row>
    <row r="26">
      <c r="A26" s="0" t="inlineStr">
        <is>
          <t xml:space="preserve">Pihti</t>
        </is>
      </c>
      <c r="B26" s="0">
        <v>6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M26" s="4">
        <v>1</v>
      </c>
    </row>
    <row r="27">
      <c r="A27" s="0" t="inlineStr">
        <is>
          <t xml:space="preserve">R1</t>
        </is>
      </c>
      <c r="B27" s="0">
        <v>6</v>
      </c>
      <c r="L27" s="4">
        <v>1</v>
      </c>
      <c r="AL27" s="4">
        <v>1</v>
      </c>
      <c r="AN27" s="4">
        <v>1</v>
      </c>
      <c r="AQ27" s="4">
        <v>1</v>
      </c>
      <c r="AR27" s="4">
        <v>1</v>
      </c>
      <c r="AW27" s="4">
        <v>1</v>
      </c>
    </row>
    <row r="28">
      <c r="A28" s="0" t="inlineStr">
        <is>
          <t xml:space="preserve">Rellu</t>
        </is>
      </c>
      <c r="B28" s="0">
        <v>6</v>
      </c>
      <c r="E28" s="4">
        <v>1</v>
      </c>
      <c r="I28" s="4">
        <v>1</v>
      </c>
      <c r="L28" s="4">
        <v>1</v>
      </c>
      <c r="Q28" s="4">
        <v>1</v>
      </c>
      <c r="S28" s="4">
        <v>1</v>
      </c>
      <c r="W28" s="4">
        <v>1</v>
      </c>
    </row>
    <row r="29">
      <c r="A29" s="0" t="inlineStr">
        <is>
          <t xml:space="preserve">Riutta34</t>
        </is>
      </c>
      <c r="B29" s="0">
        <v>6</v>
      </c>
      <c r="Q29" s="4">
        <v>1</v>
      </c>
      <c r="S29" s="4">
        <v>1</v>
      </c>
      <c r="AL29" s="4">
        <v>1</v>
      </c>
      <c r="AN29" s="4">
        <v>1</v>
      </c>
      <c r="AP29" s="4">
        <v>1</v>
      </c>
      <c r="AU29" s="4">
        <v>1</v>
      </c>
    </row>
    <row r="30">
      <c r="A30" s="0" t="inlineStr">
        <is>
          <t xml:space="preserve">Teukka</t>
        </is>
      </c>
      <c r="B30" s="0">
        <v>6</v>
      </c>
      <c r="D30" s="4">
        <v>1</v>
      </c>
      <c r="E30" s="4">
        <v>1</v>
      </c>
      <c r="G30" s="4">
        <v>1</v>
      </c>
      <c r="J30" s="4">
        <v>1</v>
      </c>
      <c r="K30" s="4">
        <v>1</v>
      </c>
      <c r="L30" s="4">
        <v>1</v>
      </c>
    </row>
    <row r="31">
      <c r="A31" s="0" t="inlineStr">
        <is>
          <t xml:space="preserve">Cobra</t>
        </is>
      </c>
      <c r="B31" s="0">
        <v>5</v>
      </c>
      <c r="D31" s="4">
        <v>1</v>
      </c>
      <c r="I31" s="4">
        <v>1</v>
      </c>
      <c r="R31" s="4">
        <v>1</v>
      </c>
      <c r="AA31" s="4">
        <v>1</v>
      </c>
      <c r="AN31" s="4">
        <v>1</v>
      </c>
    </row>
    <row r="32">
      <c r="A32" s="0" t="inlineStr">
        <is>
          <t xml:space="preserve">Karhukoira</t>
        </is>
      </c>
      <c r="B32" s="0">
        <v>5</v>
      </c>
      <c r="G32" s="4">
        <v>1</v>
      </c>
      <c r="I32" s="4">
        <v>1</v>
      </c>
      <c r="J32" s="4">
        <v>1</v>
      </c>
      <c r="K32" s="4">
        <v>1</v>
      </c>
      <c r="Q32" s="4">
        <v>1</v>
      </c>
    </row>
    <row r="33">
      <c r="A33" s="0" t="inlineStr">
        <is>
          <t xml:space="preserve">AK5</t>
        </is>
      </c>
      <c r="B33" s="0">
        <v>4</v>
      </c>
      <c r="L33" s="4">
        <v>1</v>
      </c>
      <c r="O33" s="4">
        <v>1</v>
      </c>
      <c r="AW33" s="4">
        <v>1</v>
      </c>
      <c r="AY33" s="4">
        <v>1</v>
      </c>
    </row>
    <row r="34">
      <c r="A34" s="0" t="inlineStr">
        <is>
          <t xml:space="preserve">OH</t>
        </is>
      </c>
      <c r="B34" s="0">
        <v>4</v>
      </c>
      <c r="F34" s="4">
        <v>1</v>
      </c>
      <c r="H34" s="4">
        <v>1</v>
      </c>
      <c r="U34" s="4">
        <v>1</v>
      </c>
      <c r="AL34" s="4">
        <v>1</v>
      </c>
    </row>
    <row r="35">
      <c r="A35" s="0" t="inlineStr">
        <is>
          <t xml:space="preserve">Piikki</t>
        </is>
      </c>
      <c r="B35" s="0">
        <v>4</v>
      </c>
      <c r="C35" s="4">
        <v>1</v>
      </c>
      <c r="T35" s="4">
        <v>1</v>
      </c>
      <c r="AP35" s="4">
        <v>1</v>
      </c>
      <c r="AR35" s="4">
        <v>1</v>
      </c>
    </row>
    <row r="36">
      <c r="A36" s="0" t="inlineStr">
        <is>
          <t xml:space="preserve">Rimpula</t>
        </is>
      </c>
      <c r="B36" s="0">
        <v>4</v>
      </c>
      <c r="L36" s="4">
        <v>1</v>
      </c>
      <c r="Q36" s="4">
        <v>1</v>
      </c>
      <c r="AL36" s="4">
        <v>1</v>
      </c>
      <c r="AN36" s="4">
        <v>1</v>
      </c>
    </row>
    <row r="37">
      <c r="A37" s="0" t="inlineStr">
        <is>
          <t xml:space="preserve">Seppä</t>
        </is>
      </c>
      <c r="B37" s="0">
        <v>4</v>
      </c>
      <c r="I37" s="4">
        <v>1</v>
      </c>
      <c r="L37" s="4">
        <v>1</v>
      </c>
      <c r="AL37" s="4">
        <v>1</v>
      </c>
      <c r="AV37" s="4">
        <v>1</v>
      </c>
    </row>
    <row r="38">
      <c r="A38" s="0" t="inlineStr">
        <is>
          <t xml:space="preserve">TV-Pukki</t>
        </is>
      </c>
      <c r="B38" s="0">
        <v>4</v>
      </c>
      <c r="C38" s="4">
        <v>1</v>
      </c>
      <c r="V38" s="4">
        <v>1</v>
      </c>
      <c r="AP38" s="4">
        <v>1</v>
      </c>
      <c r="AU38" s="4">
        <v>1</v>
      </c>
    </row>
    <row r="39">
      <c r="A39" s="0" t="inlineStr">
        <is>
          <t xml:space="preserve">264</t>
        </is>
      </c>
      <c r="B39" s="0">
        <v>3</v>
      </c>
      <c r="AN39" s="4">
        <v>1</v>
      </c>
      <c r="AR39" s="4">
        <v>1</v>
      </c>
      <c r="AT39" s="4">
        <v>1</v>
      </c>
    </row>
    <row r="40">
      <c r="A40" s="0" t="inlineStr">
        <is>
          <t xml:space="preserve">Hande</t>
        </is>
      </c>
      <c r="B40" s="0">
        <v>3</v>
      </c>
      <c r="C40" s="4">
        <v>1</v>
      </c>
      <c r="D40" s="4">
        <v>1</v>
      </c>
      <c r="E40" s="4">
        <v>1</v>
      </c>
    </row>
    <row r="41">
      <c r="A41" s="0" t="inlineStr">
        <is>
          <t xml:space="preserve">Juippi</t>
        </is>
      </c>
      <c r="B41" s="0">
        <v>3</v>
      </c>
      <c r="T41" s="4">
        <v>1</v>
      </c>
      <c r="AP41" s="4">
        <v>1</v>
      </c>
      <c r="AY41" s="4">
        <v>1</v>
      </c>
    </row>
    <row r="42">
      <c r="A42" s="0" t="inlineStr">
        <is>
          <t xml:space="preserve">Korppu</t>
        </is>
      </c>
      <c r="B42" s="0">
        <v>3</v>
      </c>
      <c r="C42" s="4">
        <v>1</v>
      </c>
      <c r="E42" s="4">
        <v>1</v>
      </c>
      <c r="I42" s="4">
        <v>1</v>
      </c>
    </row>
    <row r="43">
      <c r="A43" s="0" t="inlineStr">
        <is>
          <t xml:space="preserve">Rape</t>
        </is>
      </c>
      <c r="B43" s="0">
        <v>3</v>
      </c>
      <c r="G43" s="4">
        <v>1</v>
      </c>
      <c r="H43" s="4">
        <v>1</v>
      </c>
      <c r="L43" s="4">
        <v>1</v>
      </c>
    </row>
    <row r="44">
      <c r="A44" s="0" t="inlineStr">
        <is>
          <t xml:space="preserve">Spaideri</t>
        </is>
      </c>
      <c r="B44" s="0">
        <v>3</v>
      </c>
      <c r="M44" s="4">
        <v>1</v>
      </c>
      <c r="S44" s="4">
        <v>1</v>
      </c>
      <c r="AN44" s="4">
        <v>1</v>
      </c>
    </row>
    <row r="45">
      <c r="A45" s="0" t="inlineStr">
        <is>
          <t xml:space="preserve">Superjenkki</t>
        </is>
      </c>
      <c r="B45" s="0">
        <v>3</v>
      </c>
      <c r="C45" s="4">
        <v>1</v>
      </c>
      <c r="E45" s="4">
        <v>1</v>
      </c>
      <c r="I45" s="4">
        <v>1</v>
      </c>
    </row>
    <row r="46">
      <c r="A46" s="0" t="inlineStr">
        <is>
          <t xml:space="preserve">985</t>
        </is>
      </c>
      <c r="B46" s="0">
        <v>2</v>
      </c>
      <c r="Z46" s="4">
        <v>1</v>
      </c>
      <c r="AH46" s="4">
        <v>1</v>
      </c>
    </row>
    <row r="47">
      <c r="A47" s="0" t="inlineStr">
        <is>
          <t xml:space="preserve">ALA2</t>
        </is>
      </c>
      <c r="B47" s="0">
        <v>2</v>
      </c>
      <c r="E47" s="4">
        <v>1</v>
      </c>
      <c r="K47" s="4">
        <v>1</v>
      </c>
    </row>
    <row r="48">
      <c r="A48" s="0" t="inlineStr">
        <is>
          <t xml:space="preserve">Dandy</t>
        </is>
      </c>
      <c r="B48" s="0">
        <v>2</v>
      </c>
      <c r="F48" s="4">
        <v>1</v>
      </c>
      <c r="S48" s="4">
        <v>1</v>
      </c>
    </row>
    <row r="49">
      <c r="A49" s="0" t="inlineStr">
        <is>
          <t xml:space="preserve">PKT1</t>
        </is>
      </c>
      <c r="B49" s="0">
        <v>2</v>
      </c>
      <c r="S49" s="4">
        <v>1</v>
      </c>
      <c r="AH49" s="4">
        <v>1</v>
      </c>
    </row>
    <row r="50">
      <c r="A50" s="0" t="inlineStr">
        <is>
          <t xml:space="preserve">Pähkinä</t>
        </is>
      </c>
      <c r="B50" s="0">
        <v>2</v>
      </c>
      <c r="I50" s="4">
        <v>1</v>
      </c>
      <c r="W50" s="4">
        <v>1</v>
      </c>
    </row>
    <row r="51">
      <c r="A51" s="0" t="inlineStr">
        <is>
          <t xml:space="preserve">358</t>
        </is>
      </c>
      <c r="B51" s="0">
        <v>1</v>
      </c>
      <c r="AP51" s="4">
        <v>1</v>
      </c>
    </row>
    <row r="52">
      <c r="A52" s="0" t="inlineStr">
        <is>
          <t xml:space="preserve">Ac-leiriasema</t>
        </is>
      </c>
      <c r="B52" s="0">
        <v>1</v>
      </c>
      <c r="AO52" s="4">
        <v>1</v>
      </c>
    </row>
    <row r="53">
      <c r="A53" s="0" t="inlineStr">
        <is>
          <t xml:space="preserve">HP</t>
        </is>
      </c>
      <c r="B53" s="0">
        <v>1</v>
      </c>
      <c r="L53" s="4">
        <v>1</v>
      </c>
    </row>
    <row r="54">
      <c r="A54" s="0" t="inlineStr">
        <is>
          <t xml:space="preserve">Ivan</t>
        </is>
      </c>
      <c r="B54" s="0">
        <v>1</v>
      </c>
      <c r="F54" s="4">
        <v>1</v>
      </c>
    </row>
    <row r="55">
      <c r="A55" s="0" t="inlineStr">
        <is>
          <t xml:space="preserve">Jarre</t>
        </is>
      </c>
      <c r="B55" s="0">
        <v>1</v>
      </c>
      <c r="AW55" s="4">
        <v>1</v>
      </c>
    </row>
    <row r="56">
      <c r="A56" s="0" t="inlineStr">
        <is>
          <t xml:space="preserve">Jusi</t>
        </is>
      </c>
      <c r="B56" s="0">
        <v>1</v>
      </c>
      <c r="E56" s="4">
        <v>1</v>
      </c>
    </row>
    <row r="57">
      <c r="A57" s="0" t="inlineStr">
        <is>
          <t xml:space="preserve">Kasko</t>
        </is>
      </c>
      <c r="B57" s="0">
        <v>1</v>
      </c>
      <c r="C57" s="4">
        <v>1</v>
      </c>
    </row>
    <row r="58">
      <c r="A58" s="0" t="inlineStr">
        <is>
          <t xml:space="preserve">Kissankello</t>
        </is>
      </c>
      <c r="B58" s="0">
        <v>1</v>
      </c>
      <c r="S58" s="4">
        <v>1</v>
      </c>
    </row>
    <row r="59">
      <c r="A59" s="0" t="inlineStr">
        <is>
          <t xml:space="preserve">KYY5</t>
        </is>
      </c>
      <c r="B59" s="0">
        <v>1</v>
      </c>
      <c r="L59" s="4">
        <v>1</v>
      </c>
    </row>
    <row r="60">
      <c r="A60" s="0" t="inlineStr">
        <is>
          <t xml:space="preserve">Lantti</t>
        </is>
      </c>
      <c r="B60" s="0">
        <v>1</v>
      </c>
      <c r="L60" s="4">
        <v>1</v>
      </c>
    </row>
    <row r="61">
      <c r="A61" s="0" t="inlineStr">
        <is>
          <t xml:space="preserve">Lumimies</t>
        </is>
      </c>
      <c r="B61" s="0">
        <v>1</v>
      </c>
      <c r="AN61" s="4">
        <v>1</v>
      </c>
    </row>
    <row r="62">
      <c r="A62" s="0" t="inlineStr">
        <is>
          <t xml:space="preserve">Lumisankka</t>
        </is>
      </c>
      <c r="B62" s="0">
        <v>1</v>
      </c>
      <c r="S62" s="4">
        <v>1</v>
      </c>
    </row>
    <row r="63">
      <c r="A63" s="0" t="inlineStr">
        <is>
          <t xml:space="preserve">Masto</t>
        </is>
      </c>
      <c r="B63" s="0">
        <v>1</v>
      </c>
      <c r="D63" s="4">
        <v>1</v>
      </c>
    </row>
    <row r="64">
      <c r="A64" s="0" t="inlineStr">
        <is>
          <t xml:space="preserve">Matti</t>
        </is>
      </c>
      <c r="B64" s="0">
        <v>1</v>
      </c>
      <c r="N64" s="4">
        <v>1</v>
      </c>
    </row>
    <row r="65">
      <c r="A65" s="0" t="inlineStr">
        <is>
          <t xml:space="preserve">Mikko66</t>
        </is>
      </c>
      <c r="B65" s="0">
        <v>1</v>
      </c>
      <c r="G65" s="4">
        <v>1</v>
      </c>
    </row>
    <row r="66">
      <c r="A66" s="0" t="inlineStr">
        <is>
          <t xml:space="preserve">NKT</t>
        </is>
      </c>
      <c r="B66" s="0">
        <v>1</v>
      </c>
      <c r="H66" s="4">
        <v>1</v>
      </c>
    </row>
    <row r="67">
      <c r="A67" s="0" t="inlineStr">
        <is>
          <t xml:space="preserve">Rami68</t>
        </is>
      </c>
      <c r="B67" s="0">
        <v>1</v>
      </c>
      <c r="W67" s="4">
        <v>1</v>
      </c>
    </row>
    <row r="68">
      <c r="A68" s="0" t="inlineStr">
        <is>
          <t xml:space="preserve">Repa</t>
        </is>
      </c>
      <c r="B68" s="0">
        <v>1</v>
      </c>
      <c r="H68" s="4">
        <v>1</v>
      </c>
    </row>
    <row r="69">
      <c r="A69" s="0" t="inlineStr">
        <is>
          <t xml:space="preserve">Rosvo5</t>
        </is>
      </c>
      <c r="B69" s="0">
        <v>1</v>
      </c>
      <c r="AY69" s="4">
        <v>1</v>
      </c>
    </row>
    <row r="70">
      <c r="A70" s="0" t="inlineStr">
        <is>
          <t xml:space="preserve">TuplaMC</t>
        </is>
      </c>
      <c r="B70" s="0">
        <v>1</v>
      </c>
      <c r="AN70" s="4">
        <v>1</v>
      </c>
    </row>
    <row r="71">
      <c r="A71" s="0" t="inlineStr">
        <is>
          <t xml:space="preserve">Wouxun</t>
        </is>
      </c>
      <c r="B71" s="0">
        <v>1</v>
      </c>
      <c r="AN71" s="4">
        <v>1</v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6" customWidth="1"/>
    <col min="4" max="4" width="90" customWidth="1"/>
    <col min="5" max="5" width="26" customWidth="1"/>
    <col min="6" max="6" width="16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Rivi</t>
        </is>
      </c>
      <c r="D1" s="1" t="inlineStr">
        <is>
          <t xml:space="preserve">Kuvaus</t>
        </is>
      </c>
      <c r="E1" s="1" t="inlineStr">
        <is>
          <t xml:space="preserve">Tunniste</t>
        </is>
      </c>
      <c r="F1" s="1" t="inlineStr">
        <is>
          <t xml:space="preserve">Viesti</t>
        </is>
      </c>
    </row>
    <row r="2">
      <c r="A2" s="0" t="inlineStr">
        <is>
          <t xml:space="preserve">🟠 Tarkista</t>
        </is>
      </c>
      <c r="B2" s="2">
        <v>45254</v>
      </c>
      <c r="C2" s="0">
        <v>25</v>
      </c>
      <c r="D2" s="9" t="inlineStr">
        <is>
          <t xml:space="preserve">Asema "repa" (1 kierrosta) muistuttaa asemaa Tepa (195 kierrosta) – kirjoitusvirhe? Jos sama, lisää config.php:n ALIASES-listaan 'repa' =&gt; 'tepa'.</t>
        </is>
      </c>
      <c r="E2" s="0" t="inlineStr">
        <is>
          <t xml:space="preserve">repa:tepa</t>
        </is>
      </c>
      <c r="F2" s="5" t="str">
        <f>HYPERLINK("https://radiohullut.net/foorumi/viewtopic.php?p=143138#p143138","viesti 143138")</f>
        <v>viesti 143138</v>
      </c>
    </row>
    <row r="3">
      <c r="A3" s="0" t="inlineStr">
        <is>
          <t xml:space="preserve">🟠 Tarkista</t>
        </is>
      </c>
      <c r="B3" s="2">
        <v>45226</v>
      </c>
      <c r="C3" s="0">
        <v>27</v>
      </c>
      <c r="D3" s="9" t="inlineStr">
        <is>
          <t xml:space="preserve">Asema "hp" (3 kierrosta) muistuttaa asemaa HP7 (191 kierrosta) – kirjoitusvirhe? Jos sama, lisää config.php:n ALIASES-listaan 'hp' =&gt; 'hp7'.</t>
        </is>
      </c>
      <c r="E3" s="0" t="inlineStr">
        <is>
          <t xml:space="preserve">hp:hp7</t>
        </is>
      </c>
      <c r="F3" s="5" t="str">
        <f>HYPERLINK("https://radiohullut.net/foorumi/viewtopic.php?p=142972#p142972","viesti 142972")</f>
        <v>viesti 142972</v>
      </c>
    </row>
    <row r="4">
      <c r="A4" s="0" t="inlineStr">
        <is>
          <t xml:space="preserve">🟠 Tarkista</t>
        </is>
      </c>
      <c r="B4" s="2">
        <v>45045</v>
      </c>
      <c r="D4" s="9" t="inlineStr">
        <is>
          <t xml:space="preserve">Listaan on kirjattu 28.4.2023, mutta viesti on kirjoitettu 29.4.2023 – käytetty viestin päivää.</t>
        </is>
      </c>
      <c r="E4" s="0" t="inlineStr">
        <is>
          <t xml:space="preserve">p142179:pvmristiriita</t>
        </is>
      </c>
      <c r="F4" s="5" t="str">
        <f>HYPERLINK("https://radiohullut.net/foorumi/viewtopic.php?p=142179#p142179","viesti 142179")</f>
        <v>viesti 142179</v>
      </c>
    </row>
    <row r="5">
      <c r="A5" s="0" t="inlineStr">
        <is>
          <t xml:space="preserve">⚪ Huomio</t>
        </is>
      </c>
      <c r="B5" s="2">
        <v>45192</v>
      </c>
      <c r="C5" s="0">
        <v>18</v>
      </c>
      <c r="D5" s="9" t="inlineStr">
        <is>
          <t xml:space="preserve">378 on listalla toiseen kertaan (tukiasema, myös rivi 5).</t>
        </is>
      </c>
      <c r="E5" s="0" t="inlineStr">
        <is>
          <t xml:space="preserve">p142766:tupla</t>
        </is>
      </c>
      <c r="F5" s="5" t="str">
        <f>HYPERLINK("https://radiohullut.net/foorumi/viewtopic.php?p=142766#p142766","viesti 142766")</f>
        <v>viesti 142766</v>
      </c>
    </row>
    <row r="6">
      <c r="A6" s="0" t="inlineStr">
        <is>
          <t xml:space="preserve">⚪ Huomio</t>
        </is>
      </c>
      <c r="B6" s="2">
        <v>45136</v>
      </c>
      <c r="D6" s="9" t="inlineStr">
        <is>
          <t xml:space="preserve">Viestissä ei ole asemalistaa: "olimme leirillä,rha radio kiukutteli,ei yhteyksiä"</t>
        </is>
      </c>
      <c r="E6" s="0" t="inlineStr">
        <is>
          <t xml:space="preserve">p142535:eilistaa</t>
        </is>
      </c>
      <c r="F6" s="5" t="str">
        <f>HYPERLINK("https://radiohullut.net/foorumi/viewtopic.php?p=142535#p142535","viesti 142535")</f>
        <v>viesti 142535</v>
      </c>
    </row>
    <row r="7">
      <c r="A7" s="0" t="inlineStr">
        <is>
          <t xml:space="preserve">⚪ Huomio</t>
        </is>
      </c>
      <c r="B7" s="2">
        <v>44947</v>
      </c>
      <c r="D7" s="9" t="inlineStr">
        <is>
          <t xml:space="preserve">Viestissä ei ole asemalistaa: "ei rinkulaa.oli radiohullujen kokous"</t>
        </is>
      </c>
      <c r="E7" s="0" t="inlineStr">
        <is>
          <t xml:space="preserve">p141685:eilistaa</t>
        </is>
      </c>
      <c r="F7" s="5" t="str">
        <f>HYPERLINK("https://radiohullut.net/foorumi/viewtopic.php?p=141685#p141685","viesti 141685")</f>
        <v>viesti 141685</v>
      </c>
    </row>
  </sheetData>
  <autoFilter ref="A1:F7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2.rapatti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4600</t>
        </is>
      </c>
      <c r="C5" s="0" t="inlineStr">
        <is>
          <t xml:space="preserve">Tukiasema</t>
        </is>
      </c>
      <c r="F5" s="0">
        <v>72</v>
      </c>
      <c r="G5" s="0" t="inlineStr">
        <is>
          <t xml:space="preserve">4.4600</t>
        </is>
      </c>
    </row>
    <row r="6">
      <c r="A6" s="0">
        <v>5</v>
      </c>
      <c r="B6" s="0" t="inlineStr">
        <is>
          <t xml:space="preserve">Hande</t>
        </is>
      </c>
      <c r="C6" s="0" t="inlineStr">
        <is>
          <t xml:space="preserve">Tukiasema</t>
        </is>
      </c>
      <c r="F6" s="0">
        <v>55</v>
      </c>
      <c r="G6" s="0" t="inlineStr">
        <is>
          <t xml:space="preserve">5.hande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6.hp7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7.kumiankka</t>
        </is>
      </c>
    </row>
    <row r="9">
      <c r="A9" s="0">
        <v>8</v>
      </c>
      <c r="B9" s="0" t="inlineStr">
        <is>
          <t xml:space="preserve">Raptori</t>
        </is>
      </c>
      <c r="C9" s="0" t="inlineStr">
        <is>
          <t xml:space="preserve">Tukiasema</t>
        </is>
      </c>
      <c r="F9" s="0">
        <v>98</v>
      </c>
      <c r="G9" s="0" t="inlineStr">
        <is>
          <t xml:space="preserve">8.raptori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VP1</t>
        </is>
      </c>
      <c r="C11" s="0" t="inlineStr">
        <is>
          <t xml:space="preserve">Tukiasema</t>
        </is>
      </c>
      <c r="F11" s="0">
        <v>42</v>
      </c>
      <c r="G11" s="0" t="inlineStr">
        <is>
          <t xml:space="preserve">10.vp1</t>
        </is>
      </c>
    </row>
    <row r="12">
      <c r="A12" s="0">
        <v>11</v>
      </c>
      <c r="B12" s="0" t="inlineStr">
        <is>
          <t xml:space="preserve">252</t>
        </is>
      </c>
      <c r="C12" s="0" t="inlineStr">
        <is>
          <t xml:space="preserve">Tukiasema</t>
        </is>
      </c>
      <c r="F12" s="0">
        <v>123</v>
      </c>
      <c r="G12" s="0" t="inlineStr">
        <is>
          <t xml:space="preserve">11.252</t>
        </is>
      </c>
    </row>
    <row r="13">
      <c r="A13" s="0">
        <v>12</v>
      </c>
      <c r="B13" s="0" t="inlineStr">
        <is>
          <t xml:space="preserve">Korppu</t>
        </is>
      </c>
      <c r="C13" s="0" t="inlineStr">
        <is>
          <t xml:space="preserve">Tukiasema</t>
        </is>
      </c>
      <c r="F13" s="0">
        <v>5</v>
      </c>
      <c r="G13" s="0" t="inlineStr">
        <is>
          <t xml:space="preserve">12.korppu</t>
        </is>
      </c>
    </row>
    <row r="14">
      <c r="A14" s="0">
        <v>13</v>
      </c>
      <c r="B14" s="0" t="inlineStr">
        <is>
          <t xml:space="preserve">Superjenkki</t>
        </is>
      </c>
      <c r="C14" s="0" t="inlineStr">
        <is>
          <t xml:space="preserve">Tukiasema</t>
        </is>
      </c>
      <c r="F14" s="0">
        <v>5</v>
      </c>
      <c r="G14" s="0" t="inlineStr">
        <is>
          <t xml:space="preserve">13.superjenkki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F15" s="0">
        <v>154</v>
      </c>
      <c r="G15" s="0" t="inlineStr">
        <is>
          <t xml:space="preserve">14.tuntematon</t>
        </is>
      </c>
    </row>
    <row r="16">
      <c r="A16" s="0">
        <v>15</v>
      </c>
      <c r="B16" s="0" t="inlineStr">
        <is>
          <t xml:space="preserve">Piikki</t>
        </is>
      </c>
      <c r="C16" s="0" t="inlineStr">
        <is>
          <t xml:space="preserve">Tukiasema</t>
        </is>
      </c>
      <c r="F16" s="0">
        <v>12</v>
      </c>
      <c r="G16" s="0" t="inlineStr">
        <is>
          <t xml:space="preserve">15.piikki</t>
        </is>
      </c>
    </row>
    <row r="17">
      <c r="A17" s="0">
        <v>16</v>
      </c>
      <c r="B17" s="0" t="inlineStr">
        <is>
          <t xml:space="preserve">Kasko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70</v>
      </c>
      <c r="G17" s="0" t="inlineStr">
        <is>
          <t xml:space="preserve">16.kasko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F18" s="0">
        <v>159</v>
      </c>
      <c r="G18" s="0" t="inlineStr">
        <is>
          <t xml:space="preserve">17.rp56</t>
        </is>
      </c>
    </row>
    <row r="19">
      <c r="A19" s="0">
        <v>18</v>
      </c>
      <c r="B19" s="0" t="inlineStr">
        <is>
          <t xml:space="preserve">45</t>
        </is>
      </c>
      <c r="C19" s="0" t="inlineStr">
        <is>
          <t xml:space="preserve">Tukiasema</t>
        </is>
      </c>
      <c r="F19" s="0">
        <v>44</v>
      </c>
      <c r="G19" s="0" t="inlineStr">
        <is>
          <t xml:space="preserve">18.45</t>
        </is>
      </c>
    </row>
    <row r="20">
      <c r="A20" s="0">
        <v>19</v>
      </c>
      <c r="B20" s="0" t="inlineStr">
        <is>
          <t xml:space="preserve">Pena</t>
        </is>
      </c>
      <c r="C20" s="0" t="inlineStr">
        <is>
          <t xml:space="preserve">Tukiasema</t>
        </is>
      </c>
      <c r="F20" s="0">
        <v>19</v>
      </c>
      <c r="G20" s="0" t="inlineStr">
        <is>
          <t xml:space="preserve">19.pena</t>
        </is>
      </c>
    </row>
    <row r="21">
      <c r="A21" s="0">
        <v>20</v>
      </c>
      <c r="B21" s="0" t="inlineStr">
        <is>
          <t xml:space="preserve">TV-Pukki</t>
        </is>
      </c>
      <c r="C21" s="0" t="inlineStr">
        <is>
          <t xml:space="preserve">Tukiasema</t>
        </is>
      </c>
      <c r="F21" s="0">
        <v>6</v>
      </c>
      <c r="G21" s="0" t="inlineStr">
        <is>
          <t xml:space="preserve">20.tv pukki</t>
        </is>
      </c>
    </row>
    <row r="22">
      <c r="A22" s="0">
        <v>21</v>
      </c>
      <c r="B22" s="0" t="inlineStr">
        <is>
          <t xml:space="preserve">VP1</t>
        </is>
      </c>
      <c r="C22" s="0" t="inlineStr">
        <is>
          <t xml:space="preserve">Mobile</t>
        </is>
      </c>
      <c r="F22" s="0">
        <v>42</v>
      </c>
      <c r="G22" s="0" t="inlineStr">
        <is>
          <t xml:space="preserve">21.vp1/m</t>
        </is>
      </c>
    </row>
    <row r="23"/>
    <row r="24">
      <c r="B24" s="6" t="inlineStr">
        <is>
          <t xml:space="preserve">Lista foorumilla</t>
        </is>
      </c>
      <c r="C24" s="5" t="str">
        <f>HYPERLINK("https://radiohullut.net/foorumi/viewtopic.php?p=143267#p143267","viesti 143267")</f>
        <v>viesti 143267</v>
      </c>
      <c r="D24" s="0" t="inlineStr">
        <is>
          <t xml:space="preserve">71.100</t>
        </is>
      </c>
    </row>
  </sheetData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1.hp7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2.raptori</t>
        </is>
      </c>
    </row>
    <row r="4">
      <c r="A4" s="0">
        <v>3</v>
      </c>
      <c r="B4" s="0" t="inlineStr">
        <is>
          <t xml:space="preserve">Masto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5</v>
      </c>
      <c r="G4" s="0" t="inlineStr">
        <is>
          <t xml:space="preserve">3.masto/jyrki</t>
        </is>
      </c>
    </row>
    <row r="5">
      <c r="A5" s="0">
        <v>4</v>
      </c>
      <c r="B5" s="0" t="inlineStr">
        <is>
          <t xml:space="preserve">45</t>
        </is>
      </c>
      <c r="C5" s="0" t="inlineStr">
        <is>
          <t xml:space="preserve">Tukiasema</t>
        </is>
      </c>
      <c r="F5" s="0">
        <v>44</v>
      </c>
      <c r="G5" s="0" t="inlineStr">
        <is>
          <t xml:space="preserve">4.45</t>
        </is>
      </c>
    </row>
    <row r="6">
      <c r="A6" s="0">
        <v>5</v>
      </c>
      <c r="B6" s="0" t="inlineStr">
        <is>
          <t xml:space="preserve">Hande</t>
        </is>
      </c>
      <c r="C6" s="0" t="inlineStr">
        <is>
          <t xml:space="preserve">Tukiasema</t>
        </is>
      </c>
      <c r="F6" s="0">
        <v>55</v>
      </c>
      <c r="G6" s="0" t="inlineStr">
        <is>
          <t xml:space="preserve">5.hande</t>
        </is>
      </c>
    </row>
    <row r="7">
      <c r="A7" s="0">
        <v>6</v>
      </c>
      <c r="B7" s="0" t="inlineStr">
        <is>
          <t xml:space="preserve">Tikkakoski</t>
        </is>
      </c>
      <c r="C7" s="0" t="inlineStr">
        <is>
          <t xml:space="preserve">Tukiasema</t>
        </is>
      </c>
      <c r="F7" s="0">
        <v>64</v>
      </c>
      <c r="G7" s="0" t="inlineStr">
        <is>
          <t xml:space="preserve">6.tikkakoski</t>
        </is>
      </c>
    </row>
    <row r="8">
      <c r="A8" s="0">
        <v>7</v>
      </c>
      <c r="B8" s="0" t="inlineStr">
        <is>
          <t xml:space="preserve">8210</t>
        </is>
      </c>
      <c r="C8" s="0" t="inlineStr">
        <is>
          <t xml:space="preserve">Mobile</t>
        </is>
      </c>
      <c r="F8" s="0">
        <v>184</v>
      </c>
      <c r="G8" s="0" t="inlineStr">
        <is>
          <t xml:space="preserve">7.8210/M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F9" s="0">
        <v>136</v>
      </c>
      <c r="G9" s="0" t="inlineStr">
        <is>
          <t xml:space="preserve">8.kumiankka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9.tunteton</t>
        </is>
      </c>
    </row>
    <row r="11">
      <c r="A11" s="0">
        <v>10</v>
      </c>
      <c r="B11" s="0" t="inlineStr">
        <is>
          <t xml:space="preserve">VP1</t>
        </is>
      </c>
      <c r="C11" s="0" t="inlineStr">
        <is>
          <t xml:space="preserve">Tukiasema</t>
        </is>
      </c>
      <c r="F11" s="0">
        <v>42</v>
      </c>
      <c r="G11" s="0" t="inlineStr">
        <is>
          <t xml:space="preserve">10.vp1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F12" s="0">
        <v>195</v>
      </c>
      <c r="G12" s="0" t="inlineStr">
        <is>
          <t xml:space="preserve">11.tepa</t>
        </is>
      </c>
    </row>
    <row r="13">
      <c r="A13" s="0">
        <v>12</v>
      </c>
      <c r="B13" s="0" t="inlineStr">
        <is>
          <t xml:space="preserve">Rabatti</t>
        </is>
      </c>
      <c r="C13" s="0" t="inlineStr">
        <is>
          <t xml:space="preserve">Tukiasema</t>
        </is>
      </c>
      <c r="F13" s="0">
        <v>121</v>
      </c>
      <c r="G13" s="0" t="inlineStr">
        <is>
          <t xml:space="preserve">12.rapatti</t>
        </is>
      </c>
    </row>
    <row r="14">
      <c r="A14" s="0">
        <v>13</v>
      </c>
      <c r="B14" s="0" t="inlineStr">
        <is>
          <t xml:space="preserve">Köökki</t>
        </is>
      </c>
      <c r="C14" s="0" t="inlineStr">
        <is>
          <t xml:space="preserve">Tukiasema</t>
        </is>
      </c>
      <c r="F14" s="0">
        <v>161</v>
      </c>
      <c r="G14" s="0" t="inlineStr">
        <is>
          <t xml:space="preserve">13.köökki</t>
        </is>
      </c>
    </row>
    <row r="15">
      <c r="A15" s="0">
        <v>14</v>
      </c>
      <c r="B15" s="0" t="inlineStr">
        <is>
          <t xml:space="preserve">Teukka</t>
        </is>
      </c>
      <c r="C15" s="0" t="inlineStr">
        <is>
          <t xml:space="preserve">Tukiasema</t>
        </is>
      </c>
      <c r="F15" s="0">
        <v>96</v>
      </c>
      <c r="G15" s="0" t="inlineStr">
        <is>
          <t xml:space="preserve">14.teukka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Tukiasema</t>
        </is>
      </c>
      <c r="F17" s="0">
        <v>151</v>
      </c>
      <c r="G17" s="0" t="inlineStr">
        <is>
          <t xml:space="preserve">16.hojo</t>
        </is>
      </c>
    </row>
    <row r="18">
      <c r="A18" s="0">
        <v>17</v>
      </c>
      <c r="B18" s="0" t="inlineStr">
        <is>
          <t xml:space="preserve">4600</t>
        </is>
      </c>
      <c r="C18" s="0" t="inlineStr">
        <is>
          <t xml:space="preserve">Tukiasema</t>
        </is>
      </c>
      <c r="F18" s="0">
        <v>72</v>
      </c>
      <c r="G18" s="0" t="inlineStr">
        <is>
          <t xml:space="preserve">17.4600</t>
        </is>
      </c>
    </row>
    <row r="19">
      <c r="A19" s="0">
        <v>18</v>
      </c>
      <c r="B19" s="0" t="inlineStr">
        <is>
          <t xml:space="preserve">Cobra</t>
        </is>
      </c>
      <c r="C19" s="0" t="inlineStr">
        <is>
          <t xml:space="preserve">Tukiasema</t>
        </is>
      </c>
      <c r="F19" s="0">
        <v>40</v>
      </c>
      <c r="G19" s="0" t="inlineStr">
        <is>
          <t xml:space="preserve">18.cobra</t>
        </is>
      </c>
    </row>
    <row r="20"/>
    <row r="21">
      <c r="B21" s="6" t="inlineStr">
        <is>
          <t xml:space="preserve">Lista foorumilla</t>
        </is>
      </c>
      <c r="C21" s="5" t="str">
        <f>HYPERLINK("https://radiohullut.net/foorumi/viewtopic.php?p=143236#p143236","viesti 143236")</f>
        <v>viesti 143236</v>
      </c>
      <c r="D21" s="0" t="inlineStr">
        <is>
          <t xml:space="preserve">71.100</t>
        </is>
      </c>
    </row>
  </sheetData>
  <pageMargins left="0.5" right="0.5" top="0.6" bottom="0.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ALA2</t>
        </is>
      </c>
      <c r="C5" s="0" t="inlineStr">
        <is>
          <t xml:space="preserve">Tukiasema</t>
        </is>
      </c>
      <c r="F5" s="0">
        <v>81</v>
      </c>
      <c r="G5" s="0" t="inlineStr">
        <is>
          <t xml:space="preserve">4.ala2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Jusi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3</v>
      </c>
      <c r="G7" s="0" t="inlineStr">
        <is>
          <t xml:space="preserve">6.jusi</t>
        </is>
      </c>
    </row>
    <row r="8">
      <c r="A8" s="0">
        <v>7</v>
      </c>
      <c r="B8" s="0" t="inlineStr">
        <is>
          <t xml:space="preserve">Superjenkki</t>
        </is>
      </c>
      <c r="C8" s="0" t="inlineStr">
        <is>
          <t xml:space="preserve">Tukiasema</t>
        </is>
      </c>
      <c r="F8" s="0">
        <v>5</v>
      </c>
      <c r="G8" s="0" t="inlineStr">
        <is>
          <t xml:space="preserve">7.superjenkki</t>
        </is>
      </c>
    </row>
    <row r="9">
      <c r="A9" s="0">
        <v>8</v>
      </c>
      <c r="B9" s="0" t="inlineStr">
        <is>
          <t xml:space="preserve">Korppu</t>
        </is>
      </c>
      <c r="C9" s="0" t="inlineStr">
        <is>
          <t xml:space="preserve">Tukiasema</t>
        </is>
      </c>
      <c r="F9" s="0">
        <v>5</v>
      </c>
      <c r="G9" s="0" t="inlineStr">
        <is>
          <t xml:space="preserve">8.korppu</t>
        </is>
      </c>
    </row>
    <row r="10">
      <c r="A10" s="0">
        <v>9</v>
      </c>
      <c r="B10" s="0" t="inlineStr">
        <is>
          <t xml:space="preserve">MRP</t>
        </is>
      </c>
      <c r="C10" s="0" t="inlineStr">
        <is>
          <t xml:space="preserve">Tukiasema</t>
        </is>
      </c>
      <c r="F10" s="0">
        <v>28</v>
      </c>
      <c r="G10" s="0" t="inlineStr">
        <is>
          <t xml:space="preserve">9.mrp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Jallu</t>
        </is>
      </c>
      <c r="C12" s="0" t="inlineStr">
        <is>
          <t xml:space="preserve">Tukiasema</t>
        </is>
      </c>
      <c r="F12" s="0">
        <v>74</v>
      </c>
      <c r="G12" s="0" t="inlineStr">
        <is>
          <t xml:space="preserve">11.jallu</t>
        </is>
      </c>
    </row>
    <row r="13">
      <c r="A13" s="0">
        <v>12</v>
      </c>
      <c r="B13" s="0" t="inlineStr">
        <is>
          <t xml:space="preserve">45</t>
        </is>
      </c>
      <c r="C13" s="0" t="inlineStr">
        <is>
          <t xml:space="preserve">Tukiasema</t>
        </is>
      </c>
      <c r="F13" s="0">
        <v>44</v>
      </c>
      <c r="G13" s="0" t="inlineStr">
        <is>
          <t xml:space="preserve">12.45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Rellu</t>
        </is>
      </c>
      <c r="C15" s="0" t="inlineStr">
        <is>
          <t xml:space="preserve">Tukiasema</t>
        </is>
      </c>
      <c r="F15" s="0">
        <v>57</v>
      </c>
      <c r="G15" s="0" t="inlineStr">
        <is>
          <t xml:space="preserve">14.rellu</t>
        </is>
      </c>
    </row>
    <row r="16">
      <c r="A16" s="0">
        <v>15</v>
      </c>
      <c r="B16" s="0" t="inlineStr">
        <is>
          <t xml:space="preserve">HP7</t>
        </is>
      </c>
      <c r="C16" s="0" t="inlineStr">
        <is>
          <t xml:space="preserve">Tukiasema</t>
        </is>
      </c>
      <c r="F16" s="0">
        <v>191</v>
      </c>
      <c r="G16" s="0" t="inlineStr">
        <is>
          <t xml:space="preserve">15.hp7</t>
        </is>
      </c>
    </row>
    <row r="17">
      <c r="A17" s="0">
        <v>16</v>
      </c>
      <c r="B17" s="0" t="inlineStr">
        <is>
          <t xml:space="preserve">Hande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55</v>
      </c>
      <c r="G17" s="0" t="inlineStr">
        <is>
          <t xml:space="preserve">16.hande</t>
        </is>
      </c>
    </row>
    <row r="18">
      <c r="A18" s="0">
        <v>17</v>
      </c>
      <c r="B18" s="0" t="inlineStr">
        <is>
          <t xml:space="preserve">Patarouva</t>
        </is>
      </c>
      <c r="C18" s="0" t="inlineStr">
        <is>
          <t xml:space="preserve">Tukiasema</t>
        </is>
      </c>
      <c r="F18" s="0">
        <v>53</v>
      </c>
      <c r="G18" s="0" t="inlineStr">
        <is>
          <t xml:space="preserve">17.patarouva</t>
        </is>
      </c>
    </row>
    <row r="19">
      <c r="A19" s="0">
        <v>18</v>
      </c>
      <c r="B19" s="0" t="inlineStr">
        <is>
          <t xml:space="preserve">Köökki</t>
        </is>
      </c>
      <c r="C19" s="0" t="inlineStr">
        <is>
          <t xml:space="preserve">Tukiasema</t>
        </is>
      </c>
      <c r="F19" s="0">
        <v>161</v>
      </c>
      <c r="G19" s="0" t="inlineStr">
        <is>
          <t xml:space="preserve">18.köökki</t>
        </is>
      </c>
    </row>
    <row r="20">
      <c r="A20" s="0">
        <v>19</v>
      </c>
      <c r="B20" s="0" t="inlineStr">
        <is>
          <t xml:space="preserve">Raptori</t>
        </is>
      </c>
      <c r="C20" s="0" t="inlineStr">
        <is>
          <t xml:space="preserve">Tukiasema</t>
        </is>
      </c>
      <c r="F20" s="0">
        <v>98</v>
      </c>
      <c r="G20" s="0" t="inlineStr">
        <is>
          <t xml:space="preserve">19.raptori</t>
        </is>
      </c>
    </row>
    <row r="21">
      <c r="A21" s="0">
        <v>20</v>
      </c>
      <c r="B21" s="0" t="inlineStr">
        <is>
          <t xml:space="preserve">Vesilintu</t>
        </is>
      </c>
      <c r="C21" s="0" t="inlineStr">
        <is>
          <t xml:space="preserve">Tukiasema</t>
        </is>
      </c>
      <c r="F21" s="0">
        <v>34</v>
      </c>
      <c r="G21" s="0" t="inlineStr">
        <is>
          <t xml:space="preserve">20.vesilintu</t>
        </is>
      </c>
    </row>
    <row r="22">
      <c r="A22" s="0">
        <v>21</v>
      </c>
      <c r="B22" s="0" t="inlineStr">
        <is>
          <t xml:space="preserve">252</t>
        </is>
      </c>
      <c r="C22" s="0" t="inlineStr">
        <is>
          <t xml:space="preserve">Tukiasema</t>
        </is>
      </c>
      <c r="F22" s="0">
        <v>123</v>
      </c>
      <c r="G22" s="0" t="inlineStr">
        <is>
          <t xml:space="preserve">21.252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F23" s="0">
        <v>159</v>
      </c>
      <c r="G23" s="0" t="inlineStr">
        <is>
          <t xml:space="preserve">22.rp56</t>
        </is>
      </c>
    </row>
    <row r="24">
      <c r="A24" s="0">
        <v>23</v>
      </c>
      <c r="B24" s="0" t="inlineStr">
        <is>
          <t xml:space="preserve">VP1</t>
        </is>
      </c>
      <c r="C24" s="0" t="inlineStr">
        <is>
          <t xml:space="preserve">Tukiasema</t>
        </is>
      </c>
      <c r="F24" s="0">
        <v>42</v>
      </c>
      <c r="G24" s="0" t="inlineStr">
        <is>
          <t xml:space="preserve">23.vp1</t>
        </is>
      </c>
    </row>
    <row r="25">
      <c r="A25" s="0">
        <v>24</v>
      </c>
      <c r="B25" s="0" t="inlineStr">
        <is>
          <t xml:space="preserve">Rabatti</t>
        </is>
      </c>
      <c r="C25" s="0" t="inlineStr">
        <is>
          <t xml:space="preserve">Tukiasema</t>
        </is>
      </c>
      <c r="F25" s="0">
        <v>121</v>
      </c>
      <c r="G25" s="0" t="inlineStr">
        <is>
          <t xml:space="preserve">24.rapatti</t>
        </is>
      </c>
    </row>
    <row r="26">
      <c r="A26" s="0">
        <v>25</v>
      </c>
      <c r="B26" s="0" t="inlineStr">
        <is>
          <t xml:space="preserve">Kumiankka</t>
        </is>
      </c>
      <c r="C26" s="0" t="inlineStr">
        <is>
          <t xml:space="preserve">Tukiasema</t>
        </is>
      </c>
      <c r="F26" s="0">
        <v>136</v>
      </c>
      <c r="G26" s="0" t="inlineStr">
        <is>
          <t xml:space="preserve">25.kumiankka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HYPERLINK("https://radiohullut.net/foorumi/viewtopic.php?p=143215#p143215","viesti 143215")</f>
        <v>viesti 143215</v>
      </c>
      <c r="D28" s="0" t="inlineStr">
        <is>
          <t xml:space="preserve">71.100</t>
        </is>
      </c>
    </row>
  </sheetData>
  <pageMargins left="0.5" right="0.5" top="0.6" bottom="0.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VP1</t>
        </is>
      </c>
      <c r="C3" s="0" t="inlineStr">
        <is>
          <t xml:space="preserve">Tukiasema</t>
        </is>
      </c>
      <c r="F3" s="0">
        <v>42</v>
      </c>
      <c r="G3" s="0" t="inlineStr">
        <is>
          <t xml:space="preserve">2.vp1</t>
        </is>
      </c>
    </row>
    <row r="4">
      <c r="A4" s="0">
        <v>3</v>
      </c>
      <c r="B4" s="0" t="inlineStr">
        <is>
          <t xml:space="preserve">RP56</t>
        </is>
      </c>
      <c r="C4" s="0" t="inlineStr">
        <is>
          <t xml:space="preserve">Tukiasema</t>
        </is>
      </c>
      <c r="F4" s="0">
        <v>159</v>
      </c>
      <c r="G4" s="0" t="inlineStr">
        <is>
          <t xml:space="preserve">3.rp56</t>
        </is>
      </c>
    </row>
    <row r="5">
      <c r="A5" s="0">
        <v>4</v>
      </c>
      <c r="B5" s="0" t="inlineStr">
        <is>
          <t xml:space="preserve">Ivan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8</v>
      </c>
      <c r="G5" s="0" t="inlineStr">
        <is>
          <t xml:space="preserve">4.ivan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5.kumiankka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252</t>
        </is>
      </c>
      <c r="C10" s="0" t="inlineStr">
        <is>
          <t xml:space="preserve">Tukiasema</t>
        </is>
      </c>
      <c r="F10" s="0">
        <v>123</v>
      </c>
      <c r="G10" s="0" t="inlineStr">
        <is>
          <t xml:space="preserve">9.252</t>
        </is>
      </c>
    </row>
    <row r="11">
      <c r="A11" s="0">
        <v>10</v>
      </c>
      <c r="B11" s="0" t="inlineStr">
        <is>
          <t xml:space="preserve">Tikkakoski</t>
        </is>
      </c>
      <c r="C11" s="0" t="inlineStr">
        <is>
          <t xml:space="preserve">Tukiasema</t>
        </is>
      </c>
      <c r="F11" s="0">
        <v>64</v>
      </c>
      <c r="G11" s="0" t="inlineStr">
        <is>
          <t xml:space="preserve">10.tikkakoski</t>
        </is>
      </c>
    </row>
    <row r="12">
      <c r="A12" s="0">
        <v>11</v>
      </c>
      <c r="B12" s="0" t="inlineStr">
        <is>
          <t xml:space="preserve">OH</t>
        </is>
      </c>
      <c r="C12" s="0" t="inlineStr">
        <is>
          <t xml:space="preserve">Tukiasema</t>
        </is>
      </c>
      <c r="F12" s="0">
        <v>39</v>
      </c>
      <c r="G12" s="0" t="inlineStr">
        <is>
          <t xml:space="preserve">11.oh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F13" s="0">
        <v>154</v>
      </c>
      <c r="G13" s="0" t="inlineStr">
        <is>
          <t xml:space="preserve">12.tuntematon</t>
        </is>
      </c>
    </row>
    <row r="14">
      <c r="A14" s="0">
        <v>13</v>
      </c>
      <c r="B14" s="0" t="inlineStr">
        <is>
          <t xml:space="preserve">378</t>
        </is>
      </c>
      <c r="C14" s="0" t="inlineStr">
        <is>
          <t xml:space="preserve">Tukiasema</t>
        </is>
      </c>
      <c r="F14" s="0">
        <v>16</v>
      </c>
      <c r="G14" s="0" t="inlineStr">
        <is>
          <t xml:space="preserve">13.378</t>
        </is>
      </c>
    </row>
    <row r="15">
      <c r="A15" s="0">
        <v>14</v>
      </c>
      <c r="B15" s="0" t="inlineStr">
        <is>
          <t xml:space="preserve">4600</t>
        </is>
      </c>
      <c r="C15" s="0" t="inlineStr">
        <is>
          <t xml:space="preserve">Tukiasema</t>
        </is>
      </c>
      <c r="F15" s="0">
        <v>72</v>
      </c>
      <c r="G15" s="0" t="inlineStr">
        <is>
          <t xml:space="preserve">14.4600</t>
        </is>
      </c>
    </row>
    <row r="16">
      <c r="A16" s="0">
        <v>15</v>
      </c>
      <c r="B16" s="0" t="inlineStr">
        <is>
          <t xml:space="preserve">HP7</t>
        </is>
      </c>
      <c r="C16" s="0" t="inlineStr">
        <is>
          <t xml:space="preserve">Tukiasema</t>
        </is>
      </c>
      <c r="F16" s="0">
        <v>191</v>
      </c>
      <c r="G16" s="0" t="inlineStr">
        <is>
          <t xml:space="preserve">15.hp7</t>
        </is>
      </c>
    </row>
    <row r="17">
      <c r="A17" s="0">
        <v>16</v>
      </c>
      <c r="B17" s="0" t="inlineStr">
        <is>
          <t xml:space="preserve">Dandy</t>
        </is>
      </c>
      <c r="C17" s="0" t="inlineStr">
        <is>
          <t xml:space="preserve">Tukiasema</t>
        </is>
      </c>
      <c r="F17" s="0">
        <v>3</v>
      </c>
      <c r="G17" s="0" t="inlineStr">
        <is>
          <t xml:space="preserve">16.dandy</t>
        </is>
      </c>
    </row>
    <row r="18">
      <c r="A18" s="0">
        <v>17</v>
      </c>
      <c r="B18" s="0" t="inlineStr">
        <is>
          <t xml:space="preserve">MRP</t>
        </is>
      </c>
      <c r="C18" s="0" t="inlineStr">
        <is>
          <t xml:space="preserve">Tukiasema</t>
        </is>
      </c>
      <c r="F18" s="0">
        <v>28</v>
      </c>
      <c r="G18" s="0" t="inlineStr">
        <is>
          <t xml:space="preserve">17.mrp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/>
    <row r="21">
      <c r="B21" s="6" t="inlineStr">
        <is>
          <t xml:space="preserve">Lista foorumilla</t>
        </is>
      </c>
      <c r="C21" s="5" t="str">
        <f>HYPERLINK("https://radiohullut.net/foorumi/viewtopic.php?p=143196#p143196","viesti 143196")</f>
        <v>viesti 143196</v>
      </c>
      <c r="D21" s="0" t="inlineStr">
        <is>
          <t xml:space="preserve">71.100</t>
        </is>
      </c>
    </row>
  </sheetData>
  <pageMargins left="0.5" right="0.5" top="0.6" bottom="0.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2.tikkakoskoski</t>
        </is>
      </c>
    </row>
    <row r="4">
      <c r="A4" s="0">
        <v>3</v>
      </c>
      <c r="B4" s="0" t="inlineStr">
        <is>
          <t xml:space="preserve">Rape</t>
        </is>
      </c>
      <c r="C4" s="0" t="inlineStr">
        <is>
          <t xml:space="preserve">Tukiasema</t>
        </is>
      </c>
      <c r="F4" s="0">
        <v>13</v>
      </c>
      <c r="G4" s="0" t="inlineStr">
        <is>
          <t xml:space="preserve">3.rape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F5" s="0">
        <v>96</v>
      </c>
      <c r="G5" s="0" t="inlineStr">
        <is>
          <t xml:space="preserve">4,teukka</t>
        </is>
      </c>
    </row>
    <row r="6">
      <c r="A6" s="0">
        <v>5</v>
      </c>
      <c r="B6" s="0" t="inlineStr">
        <is>
          <t xml:space="preserve">Karhukoira</t>
        </is>
      </c>
      <c r="C6" s="0" t="inlineStr">
        <is>
          <t xml:space="preserve">Tukiasema</t>
        </is>
      </c>
      <c r="F6" s="0">
        <v>5</v>
      </c>
      <c r="G6" s="0" t="inlineStr">
        <is>
          <t xml:space="preserve">5.karhukoira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F7" s="0">
        <v>74</v>
      </c>
      <c r="G7" s="0" t="inlineStr">
        <is>
          <t xml:space="preserve">6.jallu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Tukiasema</t>
        </is>
      </c>
      <c r="E8" s="0" t="inlineStr">
        <is>
          <t xml:space="preserve">🎉 ensimmäinen kerta</t>
        </is>
      </c>
      <c r="F8" s="0">
        <v>105</v>
      </c>
      <c r="G8" s="0" t="inlineStr">
        <is>
          <t xml:space="preserve">7.mikko66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Irwin</t>
        </is>
      </c>
      <c r="C11" s="0" t="inlineStr">
        <is>
          <t xml:space="preserve">Tukiasema</t>
        </is>
      </c>
      <c r="F11" s="0">
        <v>45</v>
      </c>
      <c r="G11" s="0" t="inlineStr">
        <is>
          <t xml:space="preserve">10.irwin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VP1</t>
        </is>
      </c>
      <c r="C13" s="0" t="inlineStr">
        <is>
          <t xml:space="preserve">Tukiasema</t>
        </is>
      </c>
      <c r="F13" s="0">
        <v>42</v>
      </c>
      <c r="G13" s="0" t="inlineStr">
        <is>
          <t xml:space="preserve">12.vp1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F14" s="0">
        <v>191</v>
      </c>
      <c r="G14" s="0" t="inlineStr">
        <is>
          <t xml:space="preserve">13.hp7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F15" s="0">
        <v>195</v>
      </c>
      <c r="G15" s="0" t="inlineStr">
        <is>
          <t xml:space="preserve">14.tepa</t>
        </is>
      </c>
    </row>
    <row r="16">
      <c r="A16" s="0">
        <v>15</v>
      </c>
      <c r="B16" s="0" t="inlineStr">
        <is>
          <t xml:space="preserve">4600</t>
        </is>
      </c>
      <c r="C16" s="0" t="inlineStr">
        <is>
          <t xml:space="preserve">Tukiasema</t>
        </is>
      </c>
      <c r="F16" s="0">
        <v>72</v>
      </c>
      <c r="G16" s="0" t="inlineStr">
        <is>
          <t xml:space="preserve">15.4600</t>
        </is>
      </c>
    </row>
    <row r="17">
      <c r="A17" s="0">
        <v>16</v>
      </c>
      <c r="B17" s="0" t="inlineStr">
        <is>
          <t xml:space="preserve">Ressu</t>
        </is>
      </c>
      <c r="C17" s="0" t="inlineStr">
        <is>
          <t xml:space="preserve">Tukiasema</t>
        </is>
      </c>
      <c r="F17" s="0">
        <v>49</v>
      </c>
      <c r="G17" s="0" t="inlineStr">
        <is>
          <t xml:space="preserve">16.ressu</t>
        </is>
      </c>
    </row>
    <row r="18">
      <c r="A18" s="0">
        <v>17</v>
      </c>
      <c r="B18" s="0" t="inlineStr">
        <is>
          <t xml:space="preserve">MRP</t>
        </is>
      </c>
      <c r="C18" s="0" t="inlineStr">
        <is>
          <t xml:space="preserve">Tukiasema</t>
        </is>
      </c>
      <c r="F18" s="0">
        <v>28</v>
      </c>
      <c r="G18" s="0" t="inlineStr">
        <is>
          <t xml:space="preserve">17.mrp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>
      <c r="A20" s="0">
        <v>19</v>
      </c>
      <c r="B20" s="0" t="inlineStr">
        <is>
          <t xml:space="preserve">Pihti</t>
        </is>
      </c>
      <c r="C20" s="0" t="inlineStr">
        <is>
          <t xml:space="preserve">Tukiasema</t>
        </is>
      </c>
      <c r="F20" s="0">
        <v>33</v>
      </c>
      <c r="G20" s="0" t="inlineStr">
        <is>
          <t xml:space="preserve">19.pihti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Mobile</t>
        </is>
      </c>
      <c r="F21" s="0">
        <v>184</v>
      </c>
      <c r="G21" s="0" t="inlineStr">
        <is>
          <t xml:space="preserve">20.8210/m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HYPERLINK("https://radiohullut.net/foorumi/viewtopic.php?p=143157#p143157","viesti 143157")</f>
        <v>viesti 143157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8210</t>
        </is>
      </c>
      <c r="C2" s="0" t="inlineStr">
        <is>
          <t xml:space="preserve">Tukiasema</t>
        </is>
      </c>
      <c r="F2" s="0">
        <v>184</v>
      </c>
      <c r="G2" s="0" t="inlineStr">
        <is>
          <t xml:space="preserve">1.8210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2.tikkakoski</t>
        </is>
      </c>
    </row>
    <row r="4">
      <c r="A4" s="0">
        <v>3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3.4600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F5" s="0">
        <v>98</v>
      </c>
      <c r="G5" s="0" t="inlineStr">
        <is>
          <t xml:space="preserve">4.raptori</t>
        </is>
      </c>
    </row>
    <row r="6">
      <c r="A6" s="0">
        <v>5</v>
      </c>
      <c r="B6" s="0" t="inlineStr">
        <is>
          <t xml:space="preserve">45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5.45</t>
        </is>
      </c>
    </row>
    <row r="7">
      <c r="A7" s="0">
        <v>6</v>
      </c>
      <c r="B7" s="0" t="inlineStr">
        <is>
          <t xml:space="preserve">Vesilintu</t>
        </is>
      </c>
      <c r="C7" s="0" t="inlineStr">
        <is>
          <t xml:space="preserve">Tukiasema</t>
        </is>
      </c>
      <c r="F7" s="0">
        <v>34</v>
      </c>
      <c r="G7" s="0" t="inlineStr">
        <is>
          <t xml:space="preserve">6.vesilintu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Ressu</t>
        </is>
      </c>
      <c r="C11" s="0" t="inlineStr">
        <is>
          <t xml:space="preserve">Tukiasema</t>
        </is>
      </c>
      <c r="F11" s="0">
        <v>49</v>
      </c>
      <c r="G11" s="0" t="inlineStr">
        <is>
          <t xml:space="preserve">10.ressu</t>
        </is>
      </c>
    </row>
    <row r="12">
      <c r="A12" s="0">
        <v>11</v>
      </c>
      <c r="B12" s="0" t="inlineStr">
        <is>
          <t xml:space="preserve">Patarouva</t>
        </is>
      </c>
      <c r="C12" s="0" t="inlineStr">
        <is>
          <t xml:space="preserve">Tukiasema</t>
        </is>
      </c>
      <c r="F12" s="0">
        <v>53</v>
      </c>
      <c r="G12" s="0" t="inlineStr">
        <is>
          <t xml:space="preserve">11.patarouva</t>
        </is>
      </c>
    </row>
    <row r="13">
      <c r="A13" s="0">
        <v>12</v>
      </c>
      <c r="B13" s="0" t="inlineStr">
        <is>
          <t xml:space="preserve">Rape</t>
        </is>
      </c>
      <c r="C13" s="0" t="inlineStr">
        <is>
          <t xml:space="preserve">Tukiasema</t>
        </is>
      </c>
      <c r="F13" s="0">
        <v>13</v>
      </c>
      <c r="G13" s="0" t="inlineStr">
        <is>
          <t xml:space="preserve">12.rape</t>
        </is>
      </c>
    </row>
    <row r="14">
      <c r="A14" s="0">
        <v>13</v>
      </c>
      <c r="B14" s="0" t="inlineStr">
        <is>
          <t xml:space="preserve">Pihti</t>
        </is>
      </c>
      <c r="C14" s="0" t="inlineStr">
        <is>
          <t xml:space="preserve">Tukiasema</t>
        </is>
      </c>
      <c r="F14" s="0">
        <v>33</v>
      </c>
      <c r="G14" s="0" t="inlineStr">
        <is>
          <t xml:space="preserve">13.pihti</t>
        </is>
      </c>
    </row>
    <row r="15">
      <c r="A15" s="0">
        <v>14</v>
      </c>
      <c r="B15" s="0" t="inlineStr">
        <is>
          <t xml:space="preserve">Irwin</t>
        </is>
      </c>
      <c r="C15" s="0" t="inlineStr">
        <is>
          <t xml:space="preserve">Tukiasema</t>
        </is>
      </c>
      <c r="F15" s="0">
        <v>45</v>
      </c>
      <c r="G15" s="0" t="inlineStr">
        <is>
          <t xml:space="preserve">14.irwin</t>
        </is>
      </c>
    </row>
    <row r="16">
      <c r="A16" s="0">
        <v>15</v>
      </c>
      <c r="B16" s="0" t="inlineStr">
        <is>
          <t xml:space="preserve">Köökki</t>
        </is>
      </c>
      <c r="C16" s="0" t="inlineStr">
        <is>
          <t xml:space="preserve">Tukiasema</t>
        </is>
      </c>
      <c r="F16" s="0">
        <v>161</v>
      </c>
      <c r="G16" s="0" t="inlineStr">
        <is>
          <t xml:space="preserve">15.köökki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F17" s="0">
        <v>123</v>
      </c>
      <c r="G17" s="0" t="inlineStr">
        <is>
          <t xml:space="preserve">16.252</t>
        </is>
      </c>
    </row>
    <row r="18">
      <c r="A18" s="0">
        <v>17</v>
      </c>
      <c r="B18" s="0" t="inlineStr">
        <is>
          <t xml:space="preserve">Rabatti</t>
        </is>
      </c>
      <c r="C18" s="0" t="inlineStr">
        <is>
          <t xml:space="preserve">Tukiasema</t>
        </is>
      </c>
      <c r="F18" s="0">
        <v>121</v>
      </c>
      <c r="G18" s="0" t="inlineStr">
        <is>
          <t xml:space="preserve">17.rapatti</t>
        </is>
      </c>
    </row>
    <row r="19">
      <c r="A19" s="0">
        <v>18</v>
      </c>
      <c r="B19" s="0" t="inlineStr">
        <is>
          <t xml:space="preserve">378</t>
        </is>
      </c>
      <c r="C19" s="0" t="inlineStr">
        <is>
          <t xml:space="preserve">Tukiasema</t>
        </is>
      </c>
      <c r="F19" s="0">
        <v>16</v>
      </c>
      <c r="G19" s="0" t="inlineStr">
        <is>
          <t xml:space="preserve">18.378</t>
        </is>
      </c>
    </row>
    <row r="20">
      <c r="A20" s="0">
        <v>19</v>
      </c>
      <c r="B20" s="0" t="inlineStr">
        <is>
          <t xml:space="preserve">OH</t>
        </is>
      </c>
      <c r="C20" s="0" t="inlineStr">
        <is>
          <t xml:space="preserve">Tukiasema</t>
        </is>
      </c>
      <c r="F20" s="0">
        <v>39</v>
      </c>
      <c r="G20" s="0" t="inlineStr">
        <is>
          <t xml:space="preserve">19.oh</t>
        </is>
      </c>
    </row>
    <row r="21">
      <c r="A21" s="0">
        <v>20</v>
      </c>
      <c r="B21" s="0" t="inlineStr">
        <is>
          <t xml:space="preserve">VP1</t>
        </is>
      </c>
      <c r="C21" s="0" t="inlineStr">
        <is>
          <t xml:space="preserve">Tukiasema</t>
        </is>
      </c>
      <c r="F21" s="0">
        <v>42</v>
      </c>
      <c r="G21" s="0" t="inlineStr">
        <is>
          <t xml:space="preserve">20.vp1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Mobile</t>
        </is>
      </c>
      <c r="F22" s="0">
        <v>184</v>
      </c>
      <c r="G22" s="0" t="inlineStr">
        <is>
          <t xml:space="preserve">21.8210/m</t>
        </is>
      </c>
    </row>
    <row r="23">
      <c r="A23" s="0">
        <v>22</v>
      </c>
      <c r="B23" s="0" t="inlineStr">
        <is>
          <t xml:space="preserve">Köökki</t>
        </is>
      </c>
      <c r="C23" s="0" t="inlineStr">
        <is>
          <t xml:space="preserve">Mobile</t>
        </is>
      </c>
      <c r="F23" s="0">
        <v>161</v>
      </c>
      <c r="G23" s="0" t="inlineStr">
        <is>
          <t xml:space="preserve">22.köökki/m</t>
        </is>
      </c>
    </row>
    <row r="24">
      <c r="A24" s="0">
        <v>23</v>
      </c>
      <c r="B24" s="0" t="inlineStr">
        <is>
          <t xml:space="preserve">HP7</t>
        </is>
      </c>
      <c r="C24" s="0" t="inlineStr">
        <is>
          <t xml:space="preserve">Tukiasema</t>
        </is>
      </c>
      <c r="F24" s="0">
        <v>191</v>
      </c>
      <c r="G24" s="0" t="inlineStr">
        <is>
          <t xml:space="preserve">23.hp7</t>
        </is>
      </c>
    </row>
    <row r="25">
      <c r="A25" s="0">
        <v>24</v>
      </c>
      <c r="B25" s="0" t="inlineStr">
        <is>
          <t xml:space="preserve">NKT</t>
        </is>
      </c>
      <c r="C25" s="0" t="inlineStr">
        <is>
          <t xml:space="preserve">Tukiasema</t>
        </is>
      </c>
      <c r="E25" s="0" t="inlineStr">
        <is>
          <t xml:space="preserve">🎉 ensimmäinen kerta</t>
        </is>
      </c>
      <c r="F25" s="0">
        <v>1</v>
      </c>
      <c r="G25" s="0" t="inlineStr">
        <is>
          <t xml:space="preserve">24.nkt</t>
        </is>
      </c>
    </row>
    <row r="26">
      <c r="A26" s="0">
        <v>25</v>
      </c>
      <c r="B26" s="0" t="inlineStr">
        <is>
          <t xml:space="preserve">Repa</t>
        </is>
      </c>
      <c r="C26" s="0" t="inlineStr">
        <is>
          <t xml:space="preserve">Tukiasema</t>
        </is>
      </c>
      <c r="E26" s="0" t="inlineStr">
        <is>
          <t xml:space="preserve">🎉 ensimmäinen kerta</t>
        </is>
      </c>
      <c r="F26" s="0">
        <v>1</v>
      </c>
      <c r="G26" s="0" t="inlineStr">
        <is>
          <t xml:space="preserve">25.repa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HYPERLINK("https://radiohullut.net/foorumi/viewtopic.php?p=143138#p143138","viesti 143138")</f>
        <v>viesti 143138</v>
      </c>
      <c r="D28" s="0" t="inlineStr">
        <is>
          <t xml:space="preserve">71.100</t>
        </is>
      </c>
    </row>
  </sheetData>
  <pageMargins left="0.5" right="0.5" top="0.6" bottom="0.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F3" s="0">
        <v>195</v>
      </c>
      <c r="G3" s="0" t="inlineStr">
        <is>
          <t xml:space="preserve">2.tepa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4.irwin</t>
        </is>
      </c>
    </row>
    <row r="6">
      <c r="A6" s="0">
        <v>5</v>
      </c>
      <c r="B6" s="0" t="inlineStr">
        <is>
          <t xml:space="preserve">Vesilintu</t>
        </is>
      </c>
      <c r="C6" s="0" t="inlineStr">
        <is>
          <t xml:space="preserve">Tukiasema</t>
        </is>
      </c>
      <c r="F6" s="0">
        <v>34</v>
      </c>
      <c r="G6" s="0" t="inlineStr">
        <is>
          <t xml:space="preserve">5.vesilintu</t>
        </is>
      </c>
    </row>
    <row r="7">
      <c r="A7" s="0">
        <v>6</v>
      </c>
      <c r="B7" s="0" t="inlineStr">
        <is>
          <t xml:space="preserve">MRP</t>
        </is>
      </c>
      <c r="C7" s="0" t="inlineStr">
        <is>
          <t xml:space="preserve">Tukiasema</t>
        </is>
      </c>
      <c r="F7" s="0">
        <v>28</v>
      </c>
      <c r="G7" s="0" t="inlineStr">
        <is>
          <t xml:space="preserve">6.mrp</t>
        </is>
      </c>
    </row>
    <row r="8">
      <c r="A8" s="0">
        <v>7</v>
      </c>
      <c r="B8" s="0" t="inlineStr">
        <is>
          <t xml:space="preserve">Köökki</t>
        </is>
      </c>
      <c r="C8" s="0" t="inlineStr">
        <is>
          <t xml:space="preserve">Tukiasema</t>
        </is>
      </c>
      <c r="F8" s="0">
        <v>161</v>
      </c>
      <c r="G8" s="0" t="inlineStr">
        <is>
          <t xml:space="preserve">7.köökki</t>
        </is>
      </c>
    </row>
    <row r="9">
      <c r="A9" s="0">
        <v>8</v>
      </c>
      <c r="B9" s="0" t="inlineStr">
        <is>
          <t xml:space="preserve">Superjenkki</t>
        </is>
      </c>
      <c r="C9" s="0" t="inlineStr">
        <is>
          <t xml:space="preserve">Tukiasema</t>
        </is>
      </c>
      <c r="E9" s="0" t="inlineStr">
        <is>
          <t xml:space="preserve">🎉 ensimmäinen kerta</t>
        </is>
      </c>
      <c r="F9" s="0">
        <v>5</v>
      </c>
      <c r="G9" s="0" t="inlineStr">
        <is>
          <t xml:space="preserve">8.superjenkki</t>
        </is>
      </c>
    </row>
    <row r="10">
      <c r="A10" s="0">
        <v>9</v>
      </c>
      <c r="B10" s="0" t="inlineStr">
        <is>
          <t xml:space="preserve">Korppu</t>
        </is>
      </c>
      <c r="C10" s="0" t="inlineStr">
        <is>
          <t xml:space="preserve">Tukiasema</t>
        </is>
      </c>
      <c r="E10" s="0" t="inlineStr">
        <is>
          <t xml:space="preserve">🎉 ensimmäinen kerta</t>
        </is>
      </c>
      <c r="F10" s="0">
        <v>5</v>
      </c>
      <c r="G10" s="0" t="inlineStr">
        <is>
          <t xml:space="preserve">9.korppu</t>
        </is>
      </c>
    </row>
    <row r="11">
      <c r="A11" s="0">
        <v>10</v>
      </c>
      <c r="B11" s="0" t="inlineStr">
        <is>
          <t xml:space="preserve">Ressu</t>
        </is>
      </c>
      <c r="C11" s="0" t="inlineStr">
        <is>
          <t xml:space="preserve">Tukiasema</t>
        </is>
      </c>
      <c r="F11" s="0">
        <v>49</v>
      </c>
      <c r="G11" s="0" t="inlineStr">
        <is>
          <t xml:space="preserve">10.ressu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Kumiankka</t>
        </is>
      </c>
      <c r="C13" s="0" t="inlineStr">
        <is>
          <t xml:space="preserve">Tukiasema</t>
        </is>
      </c>
      <c r="F13" s="0">
        <v>136</v>
      </c>
      <c r="G13" s="0" t="inlineStr">
        <is>
          <t xml:space="preserve">12.kumiankka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Pihti</t>
        </is>
      </c>
      <c r="C15" s="0" t="inlineStr">
        <is>
          <t xml:space="preserve">Tukiasema</t>
        </is>
      </c>
      <c r="F15" s="0">
        <v>33</v>
      </c>
      <c r="G15" s="0" t="inlineStr">
        <is>
          <t xml:space="preserve">14.pihti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Tuntematon</t>
        </is>
      </c>
      <c r="C17" s="0" t="inlineStr">
        <is>
          <t xml:space="preserve">Tukiasema</t>
        </is>
      </c>
      <c r="F17" s="0">
        <v>154</v>
      </c>
      <c r="G17" s="0" t="inlineStr">
        <is>
          <t xml:space="preserve">16.tuntematon</t>
        </is>
      </c>
    </row>
    <row r="18">
      <c r="A18" s="0">
        <v>17</v>
      </c>
      <c r="B18" s="0" t="inlineStr">
        <is>
          <t xml:space="preserve">Rellu</t>
        </is>
      </c>
      <c r="C18" s="0" t="inlineStr">
        <is>
          <t xml:space="preserve">Tukiasema</t>
        </is>
      </c>
      <c r="F18" s="0">
        <v>57</v>
      </c>
      <c r="G18" s="0" t="inlineStr">
        <is>
          <t xml:space="preserve">17.rellu</t>
        </is>
      </c>
    </row>
    <row r="19">
      <c r="A19" s="0">
        <v>18</v>
      </c>
      <c r="B19" s="0" t="inlineStr">
        <is>
          <t xml:space="preserve">HP7</t>
        </is>
      </c>
      <c r="C19" s="0" t="inlineStr">
        <is>
          <t xml:space="preserve">Tukiasema</t>
        </is>
      </c>
      <c r="F19" s="0">
        <v>191</v>
      </c>
      <c r="G19" s="0" t="inlineStr">
        <is>
          <t xml:space="preserve">18.hp7</t>
        </is>
      </c>
    </row>
    <row r="20">
      <c r="A20" s="0">
        <v>19</v>
      </c>
      <c r="B20" s="0" t="inlineStr">
        <is>
          <t xml:space="preserve">VP1</t>
        </is>
      </c>
      <c r="C20" s="0" t="inlineStr">
        <is>
          <t xml:space="preserve">Tukiasema</t>
        </is>
      </c>
      <c r="F20" s="0">
        <v>42</v>
      </c>
      <c r="G20" s="0" t="inlineStr">
        <is>
          <t xml:space="preserve">19.vp1</t>
        </is>
      </c>
    </row>
    <row r="21">
      <c r="A21" s="0">
        <v>20</v>
      </c>
      <c r="B21" s="0" t="inlineStr">
        <is>
          <t xml:space="preserve">Pena</t>
        </is>
      </c>
      <c r="C21" s="0" t="inlineStr">
        <is>
          <t xml:space="preserve">Tukiasema</t>
        </is>
      </c>
      <c r="F21" s="0">
        <v>19</v>
      </c>
      <c r="G21" s="0" t="inlineStr">
        <is>
          <t xml:space="preserve">20.pena</t>
        </is>
      </c>
    </row>
    <row r="22">
      <c r="A22" s="0">
        <v>21</v>
      </c>
      <c r="B22" s="0" t="inlineStr">
        <is>
          <t xml:space="preserve">4600</t>
        </is>
      </c>
      <c r="C22" s="0" t="inlineStr">
        <is>
          <t xml:space="preserve">Tukiasema</t>
        </is>
      </c>
      <c r="F22" s="0">
        <v>72</v>
      </c>
      <c r="G22" s="0" t="inlineStr">
        <is>
          <t xml:space="preserve">21.4600</t>
        </is>
      </c>
    </row>
    <row r="23">
      <c r="A23" s="0">
        <v>22</v>
      </c>
      <c r="B23" s="0" t="inlineStr">
        <is>
          <t xml:space="preserve">Karhukoira</t>
        </is>
      </c>
      <c r="C23" s="0" t="inlineStr">
        <is>
          <t xml:space="preserve">Tukiasema</t>
        </is>
      </c>
      <c r="F23" s="0">
        <v>5</v>
      </c>
      <c r="G23" s="0" t="inlineStr">
        <is>
          <t xml:space="preserve">22.karhukoira</t>
        </is>
      </c>
    </row>
    <row r="24">
      <c r="A24" s="0">
        <v>23</v>
      </c>
      <c r="B24" s="0" t="inlineStr">
        <is>
          <t xml:space="preserve">378</t>
        </is>
      </c>
      <c r="C24" s="0" t="inlineStr">
        <is>
          <t xml:space="preserve">Tukiasema</t>
        </is>
      </c>
      <c r="F24" s="0">
        <v>16</v>
      </c>
      <c r="G24" s="0" t="inlineStr">
        <is>
          <t xml:space="preserve">23.378</t>
        </is>
      </c>
    </row>
    <row r="25">
      <c r="A25" s="0">
        <v>24</v>
      </c>
      <c r="B25" s="0" t="inlineStr">
        <is>
          <t xml:space="preserve">Cobra</t>
        </is>
      </c>
      <c r="C25" s="0" t="inlineStr">
        <is>
          <t xml:space="preserve">Tukiasema</t>
        </is>
      </c>
      <c r="F25" s="0">
        <v>40</v>
      </c>
      <c r="G25" s="0" t="inlineStr">
        <is>
          <t xml:space="preserve">24.cobra</t>
        </is>
      </c>
    </row>
    <row r="26">
      <c r="A26" s="0">
        <v>25</v>
      </c>
      <c r="B26" s="0" t="inlineStr">
        <is>
          <t xml:space="preserve">8210</t>
        </is>
      </c>
      <c r="C26" s="0" t="inlineStr">
        <is>
          <t xml:space="preserve">Tukiasema</t>
        </is>
      </c>
      <c r="F26" s="0">
        <v>184</v>
      </c>
      <c r="G26" s="0" t="inlineStr">
        <is>
          <t xml:space="preserve">25.8210</t>
        </is>
      </c>
    </row>
    <row r="27">
      <c r="A27" s="0">
        <v>26</v>
      </c>
      <c r="B27" s="0" t="inlineStr">
        <is>
          <t xml:space="preserve">Pähkinä</t>
        </is>
      </c>
      <c r="C27" s="0" t="inlineStr">
        <is>
          <t xml:space="preserve">Tukiasema</t>
        </is>
      </c>
      <c r="F27" s="0">
        <v>16</v>
      </c>
      <c r="G27" s="0" t="inlineStr">
        <is>
          <t xml:space="preserve">26.pähkinä</t>
        </is>
      </c>
    </row>
    <row r="28">
      <c r="A28" s="0">
        <v>27</v>
      </c>
      <c r="B28" s="0" t="inlineStr">
        <is>
          <t xml:space="preserve">Seppä</t>
        </is>
      </c>
      <c r="C28" s="0" t="inlineStr">
        <is>
          <t xml:space="preserve">Tukiasema</t>
        </is>
      </c>
      <c r="F28" s="0">
        <v>15</v>
      </c>
      <c r="G28" s="0" t="inlineStr">
        <is>
          <t xml:space="preserve">27.seppä</t>
        </is>
      </c>
    </row>
    <row r="29"/>
    <row r="30">
      <c r="B30" s="6" t="inlineStr">
        <is>
          <t xml:space="preserve">Lista foorumilla</t>
        </is>
      </c>
      <c r="C30" s="5" t="str">
        <f>HYPERLINK("https://radiohullut.net/foorumi/viewtopic.php?p=143111#p143111","viesti 143111")</f>
        <v>viesti 143111</v>
      </c>
      <c r="D30" s="0" t="inlineStr">
        <is>
          <t xml:space="preserve">71.100</t>
        </is>
      </c>
    </row>
  </sheetData>
  <pageMargins left="0.5" right="0.5" top="0.6" bottom="0.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1.hp7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2.tikkakoski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F5" s="0">
        <v>96</v>
      </c>
      <c r="G5" s="0" t="inlineStr">
        <is>
          <t xml:space="preserve">4.teukka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F6" s="0">
        <v>98</v>
      </c>
      <c r="G6" s="0" t="inlineStr">
        <is>
          <t xml:space="preserve">5.raptori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Tukiasema</t>
        </is>
      </c>
      <c r="F7" s="0">
        <v>151</v>
      </c>
      <c r="G7" s="0" t="inlineStr">
        <is>
          <t xml:space="preserve">6.hojo</t>
        </is>
      </c>
    </row>
    <row r="8">
      <c r="A8" s="0">
        <v>7</v>
      </c>
      <c r="B8" s="0" t="inlineStr">
        <is>
          <t xml:space="preserve">Köökki</t>
        </is>
      </c>
      <c r="C8" s="0" t="inlineStr">
        <is>
          <t xml:space="preserve">Tukiasema</t>
        </is>
      </c>
      <c r="F8" s="0">
        <v>161</v>
      </c>
      <c r="G8" s="0" t="inlineStr">
        <is>
          <t xml:space="preserve">7.köökki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Irwin</t>
        </is>
      </c>
      <c r="C11" s="0" t="inlineStr">
        <is>
          <t xml:space="preserve">Tukiasema</t>
        </is>
      </c>
      <c r="F11" s="0">
        <v>45</v>
      </c>
      <c r="G11" s="0" t="inlineStr">
        <is>
          <t xml:space="preserve">10.irwin</t>
        </is>
      </c>
    </row>
    <row r="12">
      <c r="A12" s="0">
        <v>11</v>
      </c>
      <c r="B12" s="0" t="inlineStr">
        <is>
          <t xml:space="preserve">Vesilintu</t>
        </is>
      </c>
      <c r="C12" s="0" t="inlineStr">
        <is>
          <t xml:space="preserve">Tukiasema</t>
        </is>
      </c>
      <c r="F12" s="0">
        <v>34</v>
      </c>
      <c r="G12" s="0" t="inlineStr">
        <is>
          <t xml:space="preserve">11.vesilintu</t>
        </is>
      </c>
    </row>
    <row r="13">
      <c r="A13" s="0">
        <v>12</v>
      </c>
      <c r="B13" s="0" t="inlineStr">
        <is>
          <t xml:space="preserve">Tepa</t>
        </is>
      </c>
      <c r="C13" s="0" t="inlineStr">
        <is>
          <t xml:space="preserve">Tukiasema</t>
        </is>
      </c>
      <c r="F13" s="0">
        <v>195</v>
      </c>
      <c r="G13" s="0" t="inlineStr">
        <is>
          <t xml:space="preserve">12.tepa</t>
        </is>
      </c>
    </row>
    <row r="14">
      <c r="A14" s="0">
        <v>13</v>
      </c>
      <c r="B14" s="0" t="inlineStr">
        <is>
          <t xml:space="preserve">VP1</t>
        </is>
      </c>
      <c r="C14" s="0" t="inlineStr">
        <is>
          <t xml:space="preserve">Tukiasema</t>
        </is>
      </c>
      <c r="F14" s="0">
        <v>42</v>
      </c>
      <c r="G14" s="0" t="inlineStr">
        <is>
          <t xml:space="preserve">13.vp1</t>
        </is>
      </c>
    </row>
    <row r="15">
      <c r="A15" s="0">
        <v>14</v>
      </c>
      <c r="B15" s="0" t="inlineStr">
        <is>
          <t xml:space="preserve">45</t>
        </is>
      </c>
      <c r="C15" s="0" t="inlineStr">
        <is>
          <t xml:space="preserve">Tukiasema</t>
        </is>
      </c>
      <c r="F15" s="0">
        <v>44</v>
      </c>
      <c r="G15" s="0" t="inlineStr">
        <is>
          <t xml:space="preserve">14.45</t>
        </is>
      </c>
    </row>
    <row r="16">
      <c r="A16" s="0">
        <v>15</v>
      </c>
      <c r="B16" s="0" t="inlineStr">
        <is>
          <t xml:space="preserve">RP56</t>
        </is>
      </c>
      <c r="C16" s="0" t="inlineStr">
        <is>
          <t xml:space="preserve">Tukiasema</t>
        </is>
      </c>
      <c r="F16" s="0">
        <v>159</v>
      </c>
      <c r="G16" s="0" t="inlineStr">
        <is>
          <t xml:space="preserve">15.rp56</t>
        </is>
      </c>
    </row>
    <row r="17">
      <c r="A17" s="0">
        <v>16</v>
      </c>
      <c r="B17" s="0" t="inlineStr">
        <is>
          <t xml:space="preserve">Pihti</t>
        </is>
      </c>
      <c r="C17" s="0" t="inlineStr">
        <is>
          <t xml:space="preserve">Tukiasema</t>
        </is>
      </c>
      <c r="F17" s="0">
        <v>33</v>
      </c>
      <c r="G17" s="0" t="inlineStr">
        <is>
          <t xml:space="preserve">16.pihti</t>
        </is>
      </c>
    </row>
    <row r="18">
      <c r="A18" s="0">
        <v>17</v>
      </c>
      <c r="B18" s="0" t="inlineStr">
        <is>
          <t xml:space="preserve">Ressu</t>
        </is>
      </c>
      <c r="C18" s="0" t="inlineStr">
        <is>
          <t xml:space="preserve">Tukiasema</t>
        </is>
      </c>
      <c r="F18" s="0">
        <v>49</v>
      </c>
      <c r="G18" s="0" t="inlineStr">
        <is>
          <t xml:space="preserve">17.ressu</t>
        </is>
      </c>
    </row>
    <row r="19">
      <c r="A19" s="0">
        <v>18</v>
      </c>
      <c r="B19" s="0" t="inlineStr">
        <is>
          <t xml:space="preserve">Karhukoira</t>
        </is>
      </c>
      <c r="C19" s="0" t="inlineStr">
        <is>
          <t xml:space="preserve">Tukiasema</t>
        </is>
      </c>
      <c r="F19" s="0">
        <v>5</v>
      </c>
      <c r="G19" s="0" t="inlineStr">
        <is>
          <t xml:space="preserve">18.karhukoira</t>
        </is>
      </c>
    </row>
    <row r="20">
      <c r="A20" s="0">
        <v>19</v>
      </c>
      <c r="B20" s="0" t="inlineStr">
        <is>
          <t xml:space="preserve">Patarouva</t>
        </is>
      </c>
      <c r="C20" s="0" t="inlineStr">
        <is>
          <t xml:space="preserve">Tukiasema</t>
        </is>
      </c>
      <c r="F20" s="0">
        <v>53</v>
      </c>
      <c r="G20" s="0" t="inlineStr">
        <is>
          <t xml:space="preserve">19.patarouva</t>
        </is>
      </c>
    </row>
    <row r="21">
      <c r="A21" s="0">
        <v>20</v>
      </c>
      <c r="B21" s="0" t="inlineStr">
        <is>
          <t xml:space="preserve">Kumiankka</t>
        </is>
      </c>
      <c r="C21" s="0" t="inlineStr">
        <is>
          <t xml:space="preserve">Tukiasema</t>
        </is>
      </c>
      <c r="F21" s="0">
        <v>136</v>
      </c>
      <c r="G21" s="0" t="inlineStr">
        <is>
          <t xml:space="preserve">20.kumiankka</t>
        </is>
      </c>
    </row>
    <row r="22">
      <c r="A22" s="0">
        <v>21</v>
      </c>
      <c r="B22" s="0" t="inlineStr">
        <is>
          <t xml:space="preserve">252</t>
        </is>
      </c>
      <c r="C22" s="0" t="inlineStr">
        <is>
          <t xml:space="preserve">Tukiasema</t>
        </is>
      </c>
      <c r="F22" s="0">
        <v>123</v>
      </c>
      <c r="G22" s="0" t="inlineStr">
        <is>
          <t xml:space="preserve">21.252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Tukiasema</t>
        </is>
      </c>
      <c r="F23" s="0">
        <v>184</v>
      </c>
      <c r="G23" s="0" t="inlineStr">
        <is>
          <t xml:space="preserve">22.8210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HYPERLINK("https://radiohullut.net/foorumi/viewtopic.php?p=143095#p143095","viesti 143095")</f>
        <v>viesti 143095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2.rapatti</t>
        </is>
      </c>
    </row>
    <row r="4">
      <c r="A4" s="0">
        <v>3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3.raptori</t>
        </is>
      </c>
    </row>
    <row r="5">
      <c r="A5" s="0">
        <v>4</v>
      </c>
      <c r="B5" s="0" t="inlineStr">
        <is>
          <t xml:space="preserve">10</t>
        </is>
      </c>
      <c r="C5" s="0" t="inlineStr">
        <is>
          <t xml:space="preserve">Tukiasema</t>
        </is>
      </c>
      <c r="F5" s="0">
        <v>89</v>
      </c>
      <c r="G5" s="0" t="inlineStr">
        <is>
          <t xml:space="preserve">4.10</t>
        </is>
      </c>
    </row>
    <row r="6">
      <c r="A6" s="0">
        <v>5</v>
      </c>
      <c r="B6" s="0" t="inlineStr">
        <is>
          <t xml:space="preserve">Irwin</t>
        </is>
      </c>
      <c r="C6" s="0" t="inlineStr">
        <is>
          <t xml:space="preserve">Tukiasema</t>
        </is>
      </c>
      <c r="F6" s="0">
        <v>45</v>
      </c>
      <c r="G6" s="0" t="inlineStr">
        <is>
          <t xml:space="preserve">5.irwin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45</t>
        </is>
      </c>
      <c r="C8" s="0" t="inlineStr">
        <is>
          <t xml:space="preserve">Tukiasema</t>
        </is>
      </c>
      <c r="F8" s="0">
        <v>44</v>
      </c>
      <c r="G8" s="0" t="inlineStr">
        <is>
          <t xml:space="preserve">7.45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9.kumiankka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10.hp7</t>
        </is>
      </c>
    </row>
    <row r="12">
      <c r="A12" s="0">
        <v>11</v>
      </c>
      <c r="B12" s="0" t="inlineStr">
        <is>
          <t xml:space="preserve">Teukka</t>
        </is>
      </c>
      <c r="C12" s="0" t="inlineStr">
        <is>
          <t xml:space="preserve">Tukiasema</t>
        </is>
      </c>
      <c r="F12" s="0">
        <v>96</v>
      </c>
      <c r="G12" s="0" t="inlineStr">
        <is>
          <t xml:space="preserve">11.teukka</t>
        </is>
      </c>
    </row>
    <row r="13">
      <c r="A13" s="0">
        <v>12</v>
      </c>
      <c r="B13" s="0" t="inlineStr">
        <is>
          <t xml:space="preserve">Hojo</t>
        </is>
      </c>
      <c r="C13" s="0" t="inlineStr">
        <is>
          <t xml:space="preserve">Mobile</t>
        </is>
      </c>
      <c r="F13" s="0">
        <v>151</v>
      </c>
      <c r="G13" s="0" t="inlineStr">
        <is>
          <t xml:space="preserve">12.hojo/m</t>
        </is>
      </c>
    </row>
    <row r="14">
      <c r="A14" s="0">
        <v>13</v>
      </c>
      <c r="B14" s="0" t="inlineStr">
        <is>
          <t xml:space="preserve">Patarouva</t>
        </is>
      </c>
      <c r="C14" s="0" t="inlineStr">
        <is>
          <t xml:space="preserve">Tukiasema</t>
        </is>
      </c>
      <c r="F14" s="0">
        <v>53</v>
      </c>
      <c r="G14" s="0" t="inlineStr">
        <is>
          <t xml:space="preserve">13.patarouva</t>
        </is>
      </c>
    </row>
    <row r="15">
      <c r="A15" s="0">
        <v>14</v>
      </c>
      <c r="B15" s="0" t="inlineStr">
        <is>
          <t xml:space="preserve">252</t>
        </is>
      </c>
      <c r="C15" s="0" t="inlineStr">
        <is>
          <t xml:space="preserve">Tukiasema</t>
        </is>
      </c>
      <c r="F15" s="0">
        <v>123</v>
      </c>
      <c r="G15" s="0" t="inlineStr">
        <is>
          <t xml:space="preserve">14.252</t>
        </is>
      </c>
    </row>
    <row r="16">
      <c r="A16" s="0">
        <v>15</v>
      </c>
      <c r="B16" s="0" t="inlineStr">
        <is>
          <t xml:space="preserve">378</t>
        </is>
      </c>
      <c r="C16" s="0" t="inlineStr">
        <is>
          <t xml:space="preserve">Tukiasema</t>
        </is>
      </c>
      <c r="F16" s="0">
        <v>16</v>
      </c>
      <c r="G16" s="0" t="inlineStr">
        <is>
          <t xml:space="preserve">15.378</t>
        </is>
      </c>
    </row>
    <row r="17">
      <c r="A17" s="0">
        <v>16</v>
      </c>
      <c r="B17" s="0" t="inlineStr">
        <is>
          <t xml:space="preserve">Tuntematon</t>
        </is>
      </c>
      <c r="C17" s="0" t="inlineStr">
        <is>
          <t xml:space="preserve">Tukiasema</t>
        </is>
      </c>
      <c r="F17" s="0">
        <v>154</v>
      </c>
      <c r="G17" s="0" t="inlineStr">
        <is>
          <t xml:space="preserve">16.tuntematon</t>
        </is>
      </c>
    </row>
    <row r="18">
      <c r="A18" s="0">
        <v>17</v>
      </c>
      <c r="B18" s="0" t="inlineStr">
        <is>
          <t xml:space="preserve">ALA2</t>
        </is>
      </c>
      <c r="C18" s="0" t="inlineStr">
        <is>
          <t xml:space="preserve">Tukiasema</t>
        </is>
      </c>
      <c r="E18" s="0" t="inlineStr">
        <is>
          <t xml:space="preserve">🎉 ensimmäinen kerta</t>
        </is>
      </c>
      <c r="F18" s="0">
        <v>81</v>
      </c>
      <c r="G18" s="0" t="inlineStr">
        <is>
          <t xml:space="preserve">17.ala2</t>
        </is>
      </c>
    </row>
    <row r="19">
      <c r="A19" s="0">
        <v>18</v>
      </c>
      <c r="B19" s="0" t="inlineStr">
        <is>
          <t xml:space="preserve">Pihti</t>
        </is>
      </c>
      <c r="C19" s="0" t="inlineStr">
        <is>
          <t xml:space="preserve">Tukiasema</t>
        </is>
      </c>
      <c r="F19" s="0">
        <v>33</v>
      </c>
      <c r="G19" s="0" t="inlineStr">
        <is>
          <t xml:space="preserve">18.pihti</t>
        </is>
      </c>
    </row>
    <row r="20">
      <c r="A20" s="0">
        <v>19</v>
      </c>
      <c r="B20" s="0" t="inlineStr">
        <is>
          <t xml:space="preserve">Ressu</t>
        </is>
      </c>
      <c r="C20" s="0" t="inlineStr">
        <is>
          <t xml:space="preserve">Tukiasema</t>
        </is>
      </c>
      <c r="F20" s="0">
        <v>49</v>
      </c>
      <c r="G20" s="0" t="inlineStr">
        <is>
          <t xml:space="preserve">19.ressu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Karhukoira</t>
        </is>
      </c>
      <c r="C22" s="0" t="inlineStr">
        <is>
          <t xml:space="preserve">Tukiasema</t>
        </is>
      </c>
      <c r="F22" s="0">
        <v>5</v>
      </c>
      <c r="G22" s="0" t="inlineStr">
        <is>
          <t xml:space="preserve">21.karhukoira</t>
        </is>
      </c>
    </row>
    <row r="23"/>
    <row r="24">
      <c r="B24" s="6" t="inlineStr">
        <is>
          <t xml:space="preserve">Lista foorumilla</t>
        </is>
      </c>
      <c r="C24" s="5" t="str">
        <f>HYPERLINK("https://radiohullut.net/foorumi/viewtopic.php?p=143048#p143048","viesti 143048")</f>
        <v>viesti 143048</v>
      </c>
      <c r="D24" s="0" t="inlineStr">
        <is>
          <t xml:space="preserve">71.100</t>
        </is>
      </c>
    </row>
  </sheetData>
  <pageMargins left="0.5" right="0.5" top="0.6" bottom="0.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2.raptori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45</t>
        </is>
      </c>
      <c r="C5" s="0" t="inlineStr">
        <is>
          <t xml:space="preserve">Tukiasema</t>
        </is>
      </c>
      <c r="F5" s="0">
        <v>44</v>
      </c>
      <c r="G5" s="0" t="inlineStr">
        <is>
          <t xml:space="preserve">4.45</t>
        </is>
      </c>
    </row>
    <row r="6">
      <c r="A6" s="0">
        <v>5</v>
      </c>
      <c r="B6" s="0" t="inlineStr">
        <is>
          <t xml:space="preserve">AK5</t>
        </is>
      </c>
      <c r="C6" s="0" t="inlineStr">
        <is>
          <t xml:space="preserve">Tukiasema</t>
        </is>
      </c>
      <c r="F6" s="0">
        <v>10</v>
      </c>
      <c r="G6" s="0" t="inlineStr">
        <is>
          <t xml:space="preserve">5.ak5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6.hp7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Irwin</t>
        </is>
      </c>
      <c r="C9" s="0" t="inlineStr">
        <is>
          <t xml:space="preserve">Tukiasema</t>
        </is>
      </c>
      <c r="F9" s="0">
        <v>45</v>
      </c>
      <c r="G9" s="0" t="inlineStr">
        <is>
          <t xml:space="preserve">8.irwin</t>
        </is>
      </c>
    </row>
    <row r="10">
      <c r="A10" s="0">
        <v>9</v>
      </c>
      <c r="B10" s="0" t="inlineStr">
        <is>
          <t xml:space="preserve">Rellu</t>
        </is>
      </c>
      <c r="C10" s="0" t="inlineStr">
        <is>
          <t xml:space="preserve">Tukiasema</t>
        </is>
      </c>
      <c r="F10" s="0">
        <v>57</v>
      </c>
      <c r="G10" s="0" t="inlineStr">
        <is>
          <t xml:space="preserve">9.rellu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Ressu</t>
        </is>
      </c>
      <c r="C12" s="0" t="inlineStr">
        <is>
          <t xml:space="preserve">Tukiasema</t>
        </is>
      </c>
      <c r="F12" s="0">
        <v>49</v>
      </c>
      <c r="G12" s="0" t="inlineStr">
        <is>
          <t xml:space="preserve">11.ressu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13.kumiankka</t>
        </is>
      </c>
    </row>
    <row r="15">
      <c r="A15" s="0">
        <v>14</v>
      </c>
      <c r="B15" s="0" t="inlineStr">
        <is>
          <t xml:space="preserve">378</t>
        </is>
      </c>
      <c r="C15" s="0" t="inlineStr">
        <is>
          <t xml:space="preserve">Tukiasema</t>
        </is>
      </c>
      <c r="F15" s="0">
        <v>16</v>
      </c>
      <c r="G15" s="0" t="inlineStr">
        <is>
          <t xml:space="preserve">14.378</t>
        </is>
      </c>
    </row>
    <row r="16">
      <c r="A16" s="0">
        <v>15</v>
      </c>
      <c r="B16" s="0" t="inlineStr">
        <is>
          <t xml:space="preserve">Lantti</t>
        </is>
      </c>
      <c r="C16" s="0" t="inlineStr">
        <is>
          <t xml:space="preserve">Tukiasema</t>
        </is>
      </c>
      <c r="E16" s="0" t="inlineStr">
        <is>
          <t xml:space="preserve">🎉 ensimmäinen kerta</t>
        </is>
      </c>
      <c r="F16" s="0">
        <v>3</v>
      </c>
      <c r="G16" s="0" t="inlineStr">
        <is>
          <t xml:space="preserve">15.lantti/rx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F17" s="0">
        <v>123</v>
      </c>
      <c r="G17" s="0" t="inlineStr">
        <is>
          <t xml:space="preserve">16.252</t>
        </is>
      </c>
    </row>
    <row r="18">
      <c r="A18" s="0">
        <v>17</v>
      </c>
      <c r="B18" s="0" t="inlineStr">
        <is>
          <t xml:space="preserve">MRP</t>
        </is>
      </c>
      <c r="C18" s="0" t="inlineStr">
        <is>
          <t xml:space="preserve">Tukiasema</t>
        </is>
      </c>
      <c r="F18" s="0">
        <v>28</v>
      </c>
      <c r="G18" s="0" t="inlineStr">
        <is>
          <t xml:space="preserve">17.mrp</t>
        </is>
      </c>
    </row>
    <row r="19">
      <c r="A19" s="0">
        <v>18</v>
      </c>
      <c r="B19" s="0" t="inlineStr">
        <is>
          <t xml:space="preserve">VP1</t>
        </is>
      </c>
      <c r="C19" s="0" t="inlineStr">
        <is>
          <t xml:space="preserve">Tukiasema</t>
        </is>
      </c>
      <c r="F19" s="0">
        <v>42</v>
      </c>
      <c r="G19" s="0" t="inlineStr">
        <is>
          <t xml:space="preserve">18.vp1</t>
        </is>
      </c>
    </row>
    <row r="20">
      <c r="A20" s="0">
        <v>19</v>
      </c>
      <c r="B20" s="0" t="inlineStr">
        <is>
          <t xml:space="preserve">Rape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13</v>
      </c>
      <c r="G20" s="0" t="inlineStr">
        <is>
          <t xml:space="preserve">19.rape</t>
        </is>
      </c>
    </row>
    <row r="21">
      <c r="A21" s="0">
        <v>20</v>
      </c>
      <c r="B21" s="0" t="inlineStr">
        <is>
          <t xml:space="preserve">R1</t>
        </is>
      </c>
      <c r="C21" s="0" t="inlineStr">
        <is>
          <t xml:space="preserve">Tukiasema</t>
        </is>
      </c>
      <c r="F21" s="0">
        <v>31</v>
      </c>
      <c r="G21" s="0" t="inlineStr">
        <is>
          <t xml:space="preserve">20.r1</t>
        </is>
      </c>
    </row>
    <row r="22">
      <c r="A22" s="0">
        <v>21</v>
      </c>
      <c r="B22" s="0" t="inlineStr">
        <is>
          <t xml:space="preserve">Rimpula</t>
        </is>
      </c>
      <c r="C22" s="0" t="inlineStr">
        <is>
          <t xml:space="preserve">Tukiasema</t>
        </is>
      </c>
      <c r="F22" s="0">
        <v>56</v>
      </c>
      <c r="G22" s="0" t="inlineStr">
        <is>
          <t xml:space="preserve">21.rimpula</t>
        </is>
      </c>
    </row>
    <row r="23">
      <c r="A23" s="0">
        <v>22</v>
      </c>
      <c r="B23" s="0" t="inlineStr">
        <is>
          <t xml:space="preserve">KYY5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3</v>
      </c>
      <c r="G23" s="0" t="inlineStr">
        <is>
          <t xml:space="preserve">22.kyy5</t>
        </is>
      </c>
    </row>
    <row r="24">
      <c r="A24" s="0">
        <v>23</v>
      </c>
      <c r="B24" s="0" t="inlineStr">
        <is>
          <t xml:space="preserve">4600</t>
        </is>
      </c>
      <c r="C24" s="0" t="inlineStr">
        <is>
          <t xml:space="preserve">Tukiasema</t>
        </is>
      </c>
      <c r="F24" s="0">
        <v>72</v>
      </c>
      <c r="G24" s="0" t="inlineStr">
        <is>
          <t xml:space="preserve">23.4600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F25" s="0">
        <v>184</v>
      </c>
      <c r="G25" s="0" t="inlineStr">
        <is>
          <t xml:space="preserve">24.8210</t>
        </is>
      </c>
    </row>
    <row r="26">
      <c r="A26" s="0">
        <v>25</v>
      </c>
      <c r="B26" s="0" t="inlineStr">
        <is>
          <t xml:space="preserve">Teukka</t>
        </is>
      </c>
      <c r="C26" s="0" t="inlineStr">
        <is>
          <t xml:space="preserve">Tukiasema</t>
        </is>
      </c>
      <c r="E26" s="0" t="inlineStr">
        <is>
          <t xml:space="preserve">🎉 ensimmäinen kerta</t>
        </is>
      </c>
      <c r="F26" s="0">
        <v>96</v>
      </c>
      <c r="G26" s="0" t="inlineStr">
        <is>
          <t xml:space="preserve">25.teukka</t>
        </is>
      </c>
    </row>
    <row r="27">
      <c r="A27" s="0">
        <v>26</v>
      </c>
      <c r="B27" s="0" t="inlineStr">
        <is>
          <t xml:space="preserve">Seppä</t>
        </is>
      </c>
      <c r="C27" s="0" t="inlineStr">
        <is>
          <t xml:space="preserve">Tukiasema</t>
        </is>
      </c>
      <c r="F27" s="0">
        <v>15</v>
      </c>
      <c r="G27" s="0" t="inlineStr">
        <is>
          <t xml:space="preserve">26.seppä</t>
        </is>
      </c>
    </row>
    <row r="28">
      <c r="A28" s="0">
        <v>27</v>
      </c>
      <c r="B28" s="0" t="inlineStr">
        <is>
          <t xml:space="preserve">HP</t>
        </is>
      </c>
      <c r="C28" s="0" t="inlineStr">
        <is>
          <t xml:space="preserve">Tukiasema</t>
        </is>
      </c>
      <c r="E28" s="0" t="inlineStr">
        <is>
          <t xml:space="preserve">🎉 ensimmäinen kerta</t>
        </is>
      </c>
      <c r="F28" s="0">
        <v>3</v>
      </c>
      <c r="G28" s="0" t="inlineStr">
        <is>
          <t xml:space="preserve">27.hp</t>
        </is>
      </c>
    </row>
    <row r="29">
      <c r="A29" s="0">
        <v>28</v>
      </c>
      <c r="B29" s="0" t="inlineStr">
        <is>
          <t xml:space="preserve">Hojo</t>
        </is>
      </c>
      <c r="C29" s="0" t="inlineStr">
        <is>
          <t xml:space="preserve">Tukiasema</t>
        </is>
      </c>
      <c r="F29" s="0">
        <v>151</v>
      </c>
      <c r="G29" s="0" t="inlineStr">
        <is>
          <t xml:space="preserve">28.hojo</t>
        </is>
      </c>
    </row>
    <row r="30"/>
    <row r="31">
      <c r="B31" s="6" t="inlineStr">
        <is>
          <t xml:space="preserve">Lista foorumilla</t>
        </is>
      </c>
      <c r="C31" s="5" t="str">
        <f>HYPERLINK("https://radiohullut.net/foorumi/viewtopic.php?p=142972#p142972","viesti 142972")</f>
        <v>viesti 142972</v>
      </c>
      <c r="D31" s="0" t="inlineStr">
        <is>
          <t xml:space="preserve">71.100</t>
        </is>
      </c>
    </row>
  </sheetData>
  <pageMargins left="0.5" right="0.5" top="0.6" bottom="0.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Vesilintu</t>
        </is>
      </c>
      <c r="C3" s="0" t="inlineStr">
        <is>
          <t xml:space="preserve">Tukiasema</t>
        </is>
      </c>
      <c r="F3" s="0">
        <v>34</v>
      </c>
      <c r="G3" s="0" t="inlineStr">
        <is>
          <t xml:space="preserve">2.vesilintu</t>
        </is>
      </c>
    </row>
    <row r="4">
      <c r="A4" s="0">
        <v>3</v>
      </c>
      <c r="B4" s="0" t="inlineStr">
        <is>
          <t xml:space="preserve">Tuntematon</t>
        </is>
      </c>
      <c r="C4" s="0" t="inlineStr">
        <is>
          <t xml:space="preserve">Tukiasema</t>
        </is>
      </c>
      <c r="F4" s="0">
        <v>154</v>
      </c>
      <c r="G4" s="0" t="inlineStr">
        <is>
          <t xml:space="preserve">3.tuntematon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4.kumiankka</t>
        </is>
      </c>
    </row>
    <row r="6">
      <c r="A6" s="0">
        <v>5</v>
      </c>
      <c r="B6" s="0" t="inlineStr">
        <is>
          <t xml:space="preserve">Irwin</t>
        </is>
      </c>
      <c r="C6" s="0" t="inlineStr">
        <is>
          <t xml:space="preserve">Tukiasema</t>
        </is>
      </c>
      <c r="F6" s="0">
        <v>45</v>
      </c>
      <c r="G6" s="0" t="inlineStr">
        <is>
          <t xml:space="preserve">5.irwin</t>
        </is>
      </c>
    </row>
    <row r="7">
      <c r="A7" s="0">
        <v>6</v>
      </c>
      <c r="B7" s="0" t="inlineStr">
        <is>
          <t xml:space="preserve">VP1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42</v>
      </c>
      <c r="G7" s="0" t="inlineStr">
        <is>
          <t xml:space="preserve">6.vp1</t>
        </is>
      </c>
    </row>
    <row r="8">
      <c r="A8" s="0">
        <v>7</v>
      </c>
      <c r="B8" s="0" t="inlineStr">
        <is>
          <t xml:space="preserve">Köökki</t>
        </is>
      </c>
      <c r="C8" s="0" t="inlineStr">
        <is>
          <t xml:space="preserve">Tukiasema</t>
        </is>
      </c>
      <c r="F8" s="0">
        <v>161</v>
      </c>
      <c r="G8" s="0" t="inlineStr">
        <is>
          <t xml:space="preserve">7.köökki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Tikkakoski</t>
        </is>
      </c>
      <c r="C10" s="0" t="inlineStr">
        <is>
          <t xml:space="preserve">Tukiasema</t>
        </is>
      </c>
      <c r="F10" s="0">
        <v>64</v>
      </c>
      <c r="G10" s="0" t="inlineStr">
        <is>
          <t xml:space="preserve">9.tikkakoski</t>
        </is>
      </c>
    </row>
    <row r="11">
      <c r="A11" s="0">
        <v>10</v>
      </c>
      <c r="B11" s="0" t="inlineStr">
        <is>
          <t xml:space="preserve">Tepa</t>
        </is>
      </c>
      <c r="C11" s="0" t="inlineStr">
        <is>
          <t xml:space="preserve">Tukiasema</t>
        </is>
      </c>
      <c r="F11" s="0">
        <v>195</v>
      </c>
      <c r="G11" s="0" t="inlineStr">
        <is>
          <t xml:space="preserve">10.tepa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11.hp7</t>
        </is>
      </c>
    </row>
    <row r="13">
      <c r="A13" s="0">
        <v>12</v>
      </c>
      <c r="B13" s="0" t="inlineStr">
        <is>
          <t xml:space="preserve">Jallu</t>
        </is>
      </c>
      <c r="C13" s="0" t="inlineStr">
        <is>
          <t xml:space="preserve">Tukiasema</t>
        </is>
      </c>
      <c r="F13" s="0">
        <v>74</v>
      </c>
      <c r="G13" s="0" t="inlineStr">
        <is>
          <t xml:space="preserve">12.jallu</t>
        </is>
      </c>
    </row>
    <row r="14">
      <c r="A14" s="0">
        <v>13</v>
      </c>
      <c r="B14" s="0" t="inlineStr">
        <is>
          <t xml:space="preserve">Pihti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33</v>
      </c>
      <c r="G14" s="0" t="inlineStr">
        <is>
          <t xml:space="preserve">13.pihti</t>
        </is>
      </c>
    </row>
    <row r="15">
      <c r="A15" s="0">
        <v>14</v>
      </c>
      <c r="B15" s="0" t="inlineStr">
        <is>
          <t xml:space="preserve">252</t>
        </is>
      </c>
      <c r="C15" s="0" t="inlineStr">
        <is>
          <t xml:space="preserve">Tukiasema</t>
        </is>
      </c>
      <c r="F15" s="0">
        <v>123</v>
      </c>
      <c r="G15" s="0" t="inlineStr">
        <is>
          <t xml:space="preserve">14.252</t>
        </is>
      </c>
    </row>
    <row r="16">
      <c r="A16" s="0">
        <v>15</v>
      </c>
      <c r="B16" s="0" t="inlineStr">
        <is>
          <t xml:space="preserve">Spaideri</t>
        </is>
      </c>
      <c r="C16" s="0" t="inlineStr">
        <is>
          <t xml:space="preserve">Tukiasema</t>
        </is>
      </c>
      <c r="F16" s="0">
        <v>6</v>
      </c>
      <c r="G16" s="0" t="inlineStr">
        <is>
          <t xml:space="preserve">15.spaider</t>
        </is>
      </c>
    </row>
    <row r="17">
      <c r="A17" s="0">
        <v>16</v>
      </c>
      <c r="B17" s="0" t="inlineStr">
        <is>
          <t xml:space="preserve">8210</t>
        </is>
      </c>
      <c r="C17" s="0" t="inlineStr">
        <is>
          <t xml:space="preserve">Tukiasema</t>
        </is>
      </c>
      <c r="F17" s="0">
        <v>184</v>
      </c>
      <c r="G17" s="0" t="inlineStr">
        <is>
          <t xml:space="preserve">16.8210</t>
        </is>
      </c>
    </row>
    <row r="18">
      <c r="A18" s="0">
        <v>17</v>
      </c>
      <c r="B18" s="0" t="inlineStr">
        <is>
          <t xml:space="preserve">MRP</t>
        </is>
      </c>
      <c r="C18" s="0" t="inlineStr">
        <is>
          <t xml:space="preserve">Tukiasema</t>
        </is>
      </c>
      <c r="F18" s="0">
        <v>28</v>
      </c>
      <c r="G18" s="0" t="inlineStr">
        <is>
          <t xml:space="preserve">17.mrp</t>
        </is>
      </c>
    </row>
    <row r="19"/>
    <row r="20">
      <c r="B20" s="6" t="inlineStr">
        <is>
          <t xml:space="preserve">Lista foorumilla</t>
        </is>
      </c>
      <c r="C20" s="5" t="str">
        <f>HYPERLINK("https://radiohullut.net/foorumi/viewtopic.php?p=142950#p142950","viesti 142950")</f>
        <v>viesti 142950</v>
      </c>
      <c r="D20" s="0" t="inlineStr">
        <is>
          <t xml:space="preserve">71.100</t>
        </is>
      </c>
    </row>
  </sheetData>
  <pageMargins left="0.5" right="0.5" top="0.6" bottom="0.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2.raptori</t>
        </is>
      </c>
    </row>
    <row r="4">
      <c r="A4" s="0">
        <v>3</v>
      </c>
      <c r="B4" s="0" t="inlineStr">
        <is>
          <t xml:space="preserve">Pena</t>
        </is>
      </c>
      <c r="C4" s="0" t="inlineStr">
        <is>
          <t xml:space="preserve">Tukiasema</t>
        </is>
      </c>
      <c r="F4" s="0">
        <v>19</v>
      </c>
      <c r="G4" s="0" t="inlineStr">
        <is>
          <t xml:space="preserve">3.pena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Matti</t>
        </is>
      </c>
      <c r="C6" s="0" t="inlineStr">
        <is>
          <t xml:space="preserve">Tukiasema</t>
        </is>
      </c>
      <c r="E6" s="0" t="inlineStr">
        <is>
          <t xml:space="preserve">🎉 ensimmäinen kerta</t>
        </is>
      </c>
      <c r="F6" s="0">
        <v>22</v>
      </c>
      <c r="G6" s="0" t="inlineStr">
        <is>
          <t xml:space="preserve">5.matti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6.hp7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MRP</t>
        </is>
      </c>
      <c r="C10" s="0" t="inlineStr">
        <is>
          <t xml:space="preserve">Tukiasema</t>
        </is>
      </c>
      <c r="F10" s="0">
        <v>28</v>
      </c>
      <c r="G10" s="0" t="inlineStr">
        <is>
          <t xml:space="preserve">9.mrp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8210</t>
        </is>
      </c>
      <c r="C12" s="0" t="inlineStr">
        <is>
          <t xml:space="preserve">Tukiasema</t>
        </is>
      </c>
      <c r="F12" s="0">
        <v>184</v>
      </c>
      <c r="G12" s="0" t="inlineStr">
        <is>
          <t xml:space="preserve">11.8210</t>
        </is>
      </c>
    </row>
    <row r="13">
      <c r="A13" s="0">
        <v>12</v>
      </c>
      <c r="B13" s="0" t="inlineStr">
        <is>
          <t xml:space="preserve">Ressu</t>
        </is>
      </c>
      <c r="C13" s="0" t="inlineStr">
        <is>
          <t xml:space="preserve">Tukiasema</t>
        </is>
      </c>
      <c r="F13" s="0">
        <v>49</v>
      </c>
      <c r="G13" s="0" t="inlineStr">
        <is>
          <t xml:space="preserve">12.ressu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HYPERLINK("https://radiohullut.net/foorumi/viewtopic.php?p=142922#p142922","viesti 142922")</f>
        <v>viesti 142922</v>
      </c>
      <c r="D16" s="0" t="inlineStr">
        <is>
          <t xml:space="preserve">71.100</t>
        </is>
      </c>
    </row>
  </sheetData>
  <pageMargins left="0.5" right="0.5" top="0.6" bottom="0.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8210</t>
        </is>
      </c>
      <c r="C2" s="0" t="inlineStr">
        <is>
          <t xml:space="preserve">Tukiasema</t>
        </is>
      </c>
      <c r="F2" s="0">
        <v>184</v>
      </c>
      <c r="G2" s="0" t="inlineStr">
        <is>
          <t xml:space="preserve">1.8210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F3" s="0">
        <v>74</v>
      </c>
      <c r="G3" s="0" t="inlineStr">
        <is>
          <t xml:space="preserve">2.jallu</t>
        </is>
      </c>
    </row>
    <row r="4">
      <c r="A4" s="0">
        <v>3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3.kumiankka</t>
        </is>
      </c>
    </row>
    <row r="5">
      <c r="A5" s="0">
        <v>4</v>
      </c>
      <c r="B5" s="0" t="inlineStr">
        <is>
          <t xml:space="preserve">Vesilintu</t>
        </is>
      </c>
      <c r="C5" s="0" t="inlineStr">
        <is>
          <t xml:space="preserve">Tukiasema</t>
        </is>
      </c>
      <c r="F5" s="0">
        <v>34</v>
      </c>
      <c r="G5" s="0" t="inlineStr">
        <is>
          <t xml:space="preserve">4.vesilintu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Raptori</t>
        </is>
      </c>
      <c r="C9" s="0" t="inlineStr">
        <is>
          <t xml:space="preserve">Tukiasema</t>
        </is>
      </c>
      <c r="F9" s="0">
        <v>98</v>
      </c>
      <c r="G9" s="0" t="inlineStr">
        <is>
          <t xml:space="preserve">8.raptori</t>
        </is>
      </c>
    </row>
    <row r="10">
      <c r="A10" s="0">
        <v>9</v>
      </c>
      <c r="B10" s="0" t="inlineStr">
        <is>
          <t xml:space="preserve">Hojo</t>
        </is>
      </c>
      <c r="C10" s="0" t="inlineStr">
        <is>
          <t xml:space="preserve">Tukiasema</t>
        </is>
      </c>
      <c r="F10" s="0">
        <v>151</v>
      </c>
      <c r="G10" s="0" t="inlineStr">
        <is>
          <t xml:space="preserve">9.hojo</t>
        </is>
      </c>
    </row>
    <row r="11">
      <c r="A11" s="0">
        <v>10</v>
      </c>
      <c r="B11" s="0" t="inlineStr">
        <is>
          <t xml:space="preserve">Tepa</t>
        </is>
      </c>
      <c r="C11" s="0" t="inlineStr">
        <is>
          <t xml:space="preserve">Tukiasema</t>
        </is>
      </c>
      <c r="F11" s="0">
        <v>195</v>
      </c>
      <c r="G11" s="0" t="inlineStr">
        <is>
          <t xml:space="preserve">10.tepa</t>
        </is>
      </c>
    </row>
    <row r="12">
      <c r="A12" s="0">
        <v>11</v>
      </c>
      <c r="B12" s="0" t="inlineStr">
        <is>
          <t xml:space="preserve">AK5</t>
        </is>
      </c>
      <c r="C12" s="0" t="inlineStr">
        <is>
          <t xml:space="preserve">Tukiasema</t>
        </is>
      </c>
      <c r="F12" s="0">
        <v>10</v>
      </c>
      <c r="G12" s="0" t="inlineStr">
        <is>
          <t xml:space="preserve">11.ak5 pelkkä rx</t>
        </is>
      </c>
    </row>
    <row r="13">
      <c r="A13" s="0">
        <v>12</v>
      </c>
      <c r="B13" s="0" t="inlineStr">
        <is>
          <t xml:space="preserve">Ressu</t>
        </is>
      </c>
      <c r="C13" s="0" t="inlineStr">
        <is>
          <t xml:space="preserve">Tukiasema</t>
        </is>
      </c>
      <c r="F13" s="0">
        <v>49</v>
      </c>
      <c r="G13" s="0" t="inlineStr">
        <is>
          <t xml:space="preserve">12.ressu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HYPERLINK("https://radiohullut.net/foorumi/viewtopic.php?p=142866#p142866","viesti 142866")</f>
        <v>viesti 142866</v>
      </c>
      <c r="D15" s="0" t="inlineStr">
        <is>
          <t xml:space="preserve">71.100</t>
        </is>
      </c>
    </row>
  </sheetData>
  <pageMargins left="0.5" right="0.5" top="0.6" bottom="0.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1.tepa</t>
        </is>
      </c>
    </row>
    <row r="3">
      <c r="A3" s="0">
        <v>2</v>
      </c>
      <c r="B3" s="0" t="inlineStr">
        <is>
          <t xml:space="preserve">Köökki</t>
        </is>
      </c>
      <c r="C3" s="0" t="inlineStr">
        <is>
          <t xml:space="preserve">Tukiasema</t>
        </is>
      </c>
      <c r="F3" s="0">
        <v>161</v>
      </c>
      <c r="G3" s="0" t="inlineStr">
        <is>
          <t xml:space="preserve">2.köökki</t>
        </is>
      </c>
    </row>
    <row r="4">
      <c r="A4" s="0">
        <v>3</v>
      </c>
      <c r="B4" s="0" t="inlineStr">
        <is>
          <t xml:space="preserve">Tuntematon</t>
        </is>
      </c>
      <c r="C4" s="0" t="inlineStr">
        <is>
          <t xml:space="preserve">Tukiasema</t>
        </is>
      </c>
      <c r="F4" s="0">
        <v>154</v>
      </c>
      <c r="G4" s="0" t="inlineStr">
        <is>
          <t xml:space="preserve">3.tuntematon</t>
        </is>
      </c>
    </row>
    <row r="5">
      <c r="A5" s="0">
        <v>4</v>
      </c>
      <c r="B5" s="0" t="inlineStr">
        <is>
          <t xml:space="preserve">Vesilintu</t>
        </is>
      </c>
      <c r="C5" s="0" t="inlineStr">
        <is>
          <t xml:space="preserve">Tukiasema</t>
        </is>
      </c>
      <c r="F5" s="0">
        <v>34</v>
      </c>
      <c r="G5" s="0" t="inlineStr">
        <is>
          <t xml:space="preserve">4.vesilintu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5.kumiankka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Patarouva</t>
        </is>
      </c>
      <c r="C9" s="0" t="inlineStr">
        <is>
          <t xml:space="preserve">Tukiasema</t>
        </is>
      </c>
      <c r="F9" s="0">
        <v>53</v>
      </c>
      <c r="G9" s="0" t="inlineStr">
        <is>
          <t xml:space="preserve">8.patarouva</t>
        </is>
      </c>
    </row>
    <row r="10">
      <c r="A10" s="0">
        <v>9</v>
      </c>
      <c r="B10" s="0" t="inlineStr">
        <is>
          <t xml:space="preserve">4600</t>
        </is>
      </c>
      <c r="C10" s="0" t="inlineStr">
        <is>
          <t xml:space="preserve">Tukiasema</t>
        </is>
      </c>
      <c r="F10" s="0">
        <v>72</v>
      </c>
      <c r="G10" s="0" t="inlineStr">
        <is>
          <t xml:space="preserve">9.4600</t>
        </is>
      </c>
    </row>
    <row r="11">
      <c r="A11" s="0">
        <v>10</v>
      </c>
      <c r="B11" s="0" t="inlineStr">
        <is>
          <t xml:space="preserve">8210</t>
        </is>
      </c>
      <c r="C11" s="0" t="inlineStr">
        <is>
          <t xml:space="preserve">Tukiasema</t>
        </is>
      </c>
      <c r="F11" s="0">
        <v>184</v>
      </c>
      <c r="G11" s="0" t="inlineStr">
        <is>
          <t xml:space="preserve">10.8210</t>
        </is>
      </c>
    </row>
    <row r="12">
      <c r="A12" s="0">
        <v>11</v>
      </c>
      <c r="B12" s="0" t="inlineStr">
        <is>
          <t xml:space="preserve">Raptori</t>
        </is>
      </c>
      <c r="C12" s="0" t="inlineStr">
        <is>
          <t xml:space="preserve">Tukiasema</t>
        </is>
      </c>
      <c r="F12" s="0">
        <v>98</v>
      </c>
      <c r="G12" s="0" t="inlineStr">
        <is>
          <t xml:space="preserve">11.raptori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F13" s="0">
        <v>191</v>
      </c>
      <c r="G13" s="0" t="inlineStr">
        <is>
          <t xml:space="preserve">12.hp7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HYPERLINK("https://radiohullut.net/foorumi/viewtopic.php?p=142810#p142810","viesti 142810")</f>
        <v>viesti 142810</v>
      </c>
      <c r="D15" s="0" t="inlineStr">
        <is>
          <t xml:space="preserve">71.100</t>
        </is>
      </c>
    </row>
  </sheetData>
  <pageMargins left="0.5" right="0.5" top="0.6" bottom="0.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Rabatti</t>
        </is>
      </c>
      <c r="C2" s="0" t="inlineStr">
        <is>
          <t xml:space="preserve">Tukiasema</t>
        </is>
      </c>
      <c r="F2" s="0">
        <v>121</v>
      </c>
      <c r="G2" s="0" t="inlineStr">
        <is>
          <t xml:space="preserve">1.rapatti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2.kumiankka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4.8210</t>
        </is>
      </c>
    </row>
    <row r="6">
      <c r="A6" s="0">
        <v>5</v>
      </c>
      <c r="B6" s="0" t="inlineStr">
        <is>
          <t xml:space="preserve">378</t>
        </is>
      </c>
      <c r="C6" s="0" t="inlineStr">
        <is>
          <t xml:space="preserve">Tukiasema</t>
        </is>
      </c>
      <c r="F6" s="0">
        <v>16</v>
      </c>
      <c r="G6" s="0" t="inlineStr">
        <is>
          <t xml:space="preserve">5.378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45</t>
        </is>
      </c>
      <c r="C9" s="0" t="inlineStr">
        <is>
          <t xml:space="preserve">Tukiasema</t>
        </is>
      </c>
      <c r="F9" s="0">
        <v>44</v>
      </c>
      <c r="G9" s="0" t="inlineStr">
        <is>
          <t xml:space="preserve">8.45</t>
        </is>
      </c>
    </row>
    <row r="10">
      <c r="A10" s="0">
        <v>9</v>
      </c>
      <c r="B10" s="0" t="inlineStr">
        <is>
          <t xml:space="preserve">Rimpula</t>
        </is>
      </c>
      <c r="C10" s="0" t="inlineStr">
        <is>
          <t xml:space="preserve">Tukiasema</t>
        </is>
      </c>
      <c r="F10" s="0">
        <v>56</v>
      </c>
      <c r="G10" s="0" t="inlineStr">
        <is>
          <t xml:space="preserve">9.rimpula</t>
        </is>
      </c>
    </row>
    <row r="11">
      <c r="A11" s="0">
        <v>10</v>
      </c>
      <c r="B11" s="0" t="inlineStr">
        <is>
          <t xml:space="preserve">4600</t>
        </is>
      </c>
      <c r="C11" s="0" t="inlineStr">
        <is>
          <t xml:space="preserve">Tukiasema</t>
        </is>
      </c>
      <c r="F11" s="0">
        <v>72</v>
      </c>
      <c r="G11" s="0" t="inlineStr">
        <is>
          <t xml:space="preserve">10.4600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F12" s="0">
        <v>154</v>
      </c>
      <c r="G12" s="0" t="inlineStr">
        <is>
          <t xml:space="preserve">11.tuntematon</t>
        </is>
      </c>
    </row>
    <row r="13">
      <c r="A13" s="0">
        <v>12</v>
      </c>
      <c r="B13" s="0" t="inlineStr">
        <is>
          <t xml:space="preserve">Tikkakoski</t>
        </is>
      </c>
      <c r="C13" s="0" t="inlineStr">
        <is>
          <t xml:space="preserve">Tukiasema</t>
        </is>
      </c>
      <c r="F13" s="0">
        <v>64</v>
      </c>
      <c r="G13" s="0" t="inlineStr">
        <is>
          <t xml:space="preserve">12.tikkakoski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F14" s="0">
        <v>191</v>
      </c>
      <c r="G14" s="0" t="inlineStr">
        <is>
          <t xml:space="preserve">13.hp7</t>
        </is>
      </c>
    </row>
    <row r="15">
      <c r="A15" s="0">
        <v>14</v>
      </c>
      <c r="B15" s="0" t="inlineStr">
        <is>
          <t xml:space="preserve">Rellu</t>
        </is>
      </c>
      <c r="C15" s="0" t="inlineStr">
        <is>
          <t xml:space="preserve">Tukiasema</t>
        </is>
      </c>
      <c r="F15" s="0">
        <v>57</v>
      </c>
      <c r="G15" s="0" t="inlineStr">
        <is>
          <t xml:space="preserve">14.rellu</t>
        </is>
      </c>
    </row>
    <row r="16">
      <c r="A16" s="0">
        <v>15</v>
      </c>
      <c r="B16" s="0" t="inlineStr">
        <is>
          <t xml:space="preserve">Riutta34</t>
        </is>
      </c>
      <c r="C16" s="0" t="inlineStr">
        <is>
          <t xml:space="preserve">Tukiasema</t>
        </is>
      </c>
      <c r="F16" s="0">
        <v>32</v>
      </c>
      <c r="G16" s="0" t="inlineStr">
        <is>
          <t xml:space="preserve">15.riutta34</t>
        </is>
      </c>
    </row>
    <row r="17">
      <c r="A17" s="0">
        <v>16</v>
      </c>
      <c r="B17" s="0" t="inlineStr">
        <is>
          <t xml:space="preserve">Karhukoira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5</v>
      </c>
      <c r="G17" s="0" t="inlineStr">
        <is>
          <t xml:space="preserve">16.karhukoira</t>
        </is>
      </c>
    </row>
    <row r="18">
      <c r="A18" s="0">
        <v>17</v>
      </c>
      <c r="B18" s="0" t="inlineStr">
        <is>
          <t xml:space="preserve">Ressu</t>
        </is>
      </c>
      <c r="C18" s="0" t="inlineStr">
        <is>
          <t xml:space="preserve">Tukiasema</t>
        </is>
      </c>
      <c r="F18" s="0">
        <v>49</v>
      </c>
      <c r="G18" s="0" t="inlineStr">
        <is>
          <t xml:space="preserve">17.ressu</t>
        </is>
      </c>
    </row>
    <row r="19">
      <c r="A19" s="0">
        <v>18</v>
      </c>
      <c r="B19" s="0" t="inlineStr">
        <is>
          <t xml:space="preserve">378</t>
        </is>
      </c>
      <c r="C19" s="0" t="inlineStr">
        <is>
          <t xml:space="preserve">Tukiasema</t>
        </is>
      </c>
      <c r="F19" s="0">
        <v>16</v>
      </c>
      <c r="G19" s="0" t="inlineStr">
        <is>
          <t xml:space="preserve">18.378</t>
        </is>
      </c>
    </row>
    <row r="20">
      <c r="A20" s="0">
        <v>19</v>
      </c>
      <c r="B20" s="0" t="inlineStr">
        <is>
          <t xml:space="preserve">Hojo</t>
        </is>
      </c>
      <c r="C20" s="0" t="inlineStr">
        <is>
          <t xml:space="preserve">Tukiasema</t>
        </is>
      </c>
      <c r="F20" s="0">
        <v>151</v>
      </c>
      <c r="G20" s="0" t="inlineStr">
        <is>
          <t xml:space="preserve">19.hojo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HYPERLINK("https://radiohullut.net/foorumi/viewtopic.php?p=142766#p142766","viesti 142766")</f>
        <v>viesti 142766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Tuntematon</t>
        </is>
      </c>
      <c r="C3" s="0" t="inlineStr">
        <is>
          <t xml:space="preserve">Tukiasema</t>
        </is>
      </c>
      <c r="F3" s="0">
        <v>154</v>
      </c>
      <c r="G3" s="0" t="inlineStr">
        <is>
          <t xml:space="preserve">2.tuntematon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4.rapatti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378</t>
        </is>
      </c>
      <c r="C8" s="0" t="inlineStr">
        <is>
          <t xml:space="preserve">Tukiasema</t>
        </is>
      </c>
      <c r="F8" s="0">
        <v>16</v>
      </c>
      <c r="G8" s="0" t="inlineStr">
        <is>
          <t xml:space="preserve">7.378</t>
        </is>
      </c>
    </row>
    <row r="9">
      <c r="A9" s="0">
        <v>8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8.8210</t>
        </is>
      </c>
    </row>
    <row r="10">
      <c r="A10" s="0">
        <v>9</v>
      </c>
      <c r="B10" s="0" t="inlineStr">
        <is>
          <t xml:space="preserve">Cobra</t>
        </is>
      </c>
      <c r="C10" s="0" t="inlineStr">
        <is>
          <t xml:space="preserve">Tukiasema</t>
        </is>
      </c>
      <c r="F10" s="0">
        <v>40</v>
      </c>
      <c r="G10" s="0" t="inlineStr">
        <is>
          <t xml:space="preserve">9.cobra</t>
        </is>
      </c>
    </row>
    <row r="11">
      <c r="A11" s="0">
        <v>10</v>
      </c>
      <c r="B11" s="0" t="inlineStr">
        <is>
          <t xml:space="preserve">Kumiankka</t>
        </is>
      </c>
      <c r="C11" s="0" t="inlineStr">
        <is>
          <t xml:space="preserve">Tukiasema</t>
        </is>
      </c>
      <c r="F11" s="0">
        <v>136</v>
      </c>
      <c r="G11" s="0" t="inlineStr">
        <is>
          <t xml:space="preserve">10.kumiankka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F13" s="0">
        <v>191</v>
      </c>
      <c r="G13" s="0" t="inlineStr">
        <is>
          <t xml:space="preserve">12.hp7</t>
        </is>
      </c>
    </row>
    <row r="14">
      <c r="A14" s="0">
        <v>13</v>
      </c>
      <c r="B14" s="0" t="inlineStr">
        <is>
          <t xml:space="preserve">4600</t>
        </is>
      </c>
      <c r="C14" s="0" t="inlineStr">
        <is>
          <t xml:space="preserve">Tukiasema</t>
        </is>
      </c>
      <c r="F14" s="0">
        <v>72</v>
      </c>
      <c r="G14" s="0" t="inlineStr">
        <is>
          <t xml:space="preserve">13.4600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HYPERLINK("https://radiohullut.net/foorumi/viewtopic.php?p=142722#p142722","viesti 142722")</f>
        <v>viesti 142722</v>
      </c>
      <c r="D16" s="0" t="inlineStr">
        <is>
          <t xml:space="preserve">71.100</t>
        </is>
      </c>
    </row>
  </sheetData>
  <pageMargins left="0.5" right="0.5" top="0.6" bottom="0.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1.hp7</t>
        </is>
      </c>
    </row>
    <row r="3">
      <c r="A3" s="0">
        <v>2</v>
      </c>
      <c r="B3" s="0" t="inlineStr">
        <is>
          <t xml:space="preserve">Lumisankka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1</v>
      </c>
      <c r="G3" s="0" t="inlineStr">
        <is>
          <t xml:space="preserve">2.lumisankka</t>
        </is>
      </c>
    </row>
    <row r="4">
      <c r="A4" s="0">
        <v>3</v>
      </c>
      <c r="B4" s="0" t="inlineStr">
        <is>
          <t xml:space="preserve">378</t>
        </is>
      </c>
      <c r="C4" s="0" t="inlineStr">
        <is>
          <t xml:space="preserve">Tukiasema</t>
        </is>
      </c>
      <c r="F4" s="0">
        <v>16</v>
      </c>
      <c r="G4" s="0" t="inlineStr">
        <is>
          <t xml:space="preserve">3.378</t>
        </is>
      </c>
    </row>
    <row r="5">
      <c r="A5" s="0">
        <v>4</v>
      </c>
      <c r="B5" s="0" t="inlineStr">
        <is>
          <t xml:space="preserve">Rellu</t>
        </is>
      </c>
      <c r="C5" s="0" t="inlineStr">
        <is>
          <t xml:space="preserve">Tukiasema</t>
        </is>
      </c>
      <c r="F5" s="0">
        <v>57</v>
      </c>
      <c r="G5" s="0" t="inlineStr">
        <is>
          <t xml:space="preserve">4.rellu</t>
        </is>
      </c>
    </row>
    <row r="6">
      <c r="A6" s="0">
        <v>5</v>
      </c>
      <c r="B6" s="0" t="inlineStr">
        <is>
          <t xml:space="preserve">8210</t>
        </is>
      </c>
      <c r="C6" s="0" t="inlineStr">
        <is>
          <t xml:space="preserve">Tukiasema</t>
        </is>
      </c>
      <c r="F6" s="0">
        <v>184</v>
      </c>
      <c r="G6" s="0" t="inlineStr">
        <is>
          <t xml:space="preserve">5.8210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F7" s="0">
        <v>154</v>
      </c>
      <c r="G7" s="0" t="inlineStr">
        <is>
          <t xml:space="preserve">6.tuntematon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PKT1</t>
        </is>
      </c>
      <c r="C9" s="0" t="inlineStr">
        <is>
          <t xml:space="preserve">Tukiasema</t>
        </is>
      </c>
      <c r="F9" s="0">
        <v>3</v>
      </c>
      <c r="G9" s="0" t="inlineStr">
        <is>
          <t xml:space="preserve">8.pkt1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Ressu</t>
        </is>
      </c>
      <c r="C11" s="0" t="inlineStr">
        <is>
          <t xml:space="preserve">Tukiasema</t>
        </is>
      </c>
      <c r="F11" s="0">
        <v>49</v>
      </c>
      <c r="G11" s="0" t="inlineStr">
        <is>
          <t xml:space="preserve">10.ressu</t>
        </is>
      </c>
    </row>
    <row r="12">
      <c r="A12" s="0">
        <v>11</v>
      </c>
      <c r="B12" s="0" t="inlineStr">
        <is>
          <t xml:space="preserve">Riutta34</t>
        </is>
      </c>
      <c r="C12" s="0" t="inlineStr">
        <is>
          <t xml:space="preserve">Tukiasema</t>
        </is>
      </c>
      <c r="F12" s="0">
        <v>32</v>
      </c>
      <c r="G12" s="0" t="inlineStr">
        <is>
          <t xml:space="preserve">11.riutta34</t>
        </is>
      </c>
    </row>
    <row r="13">
      <c r="A13" s="0">
        <v>12</v>
      </c>
      <c r="B13" s="0" t="inlineStr">
        <is>
          <t xml:space="preserve">Spaideri</t>
        </is>
      </c>
      <c r="C13" s="0" t="inlineStr">
        <is>
          <t xml:space="preserve">Tukiasema</t>
        </is>
      </c>
      <c r="F13" s="0">
        <v>6</v>
      </c>
      <c r="G13" s="0" t="inlineStr">
        <is>
          <t xml:space="preserve">12.spaideri</t>
        </is>
      </c>
    </row>
    <row r="14">
      <c r="A14" s="0">
        <v>13</v>
      </c>
      <c r="B14" s="0" t="inlineStr">
        <is>
          <t xml:space="preserve">Tikkakoski</t>
        </is>
      </c>
      <c r="C14" s="0" t="inlineStr">
        <is>
          <t xml:space="preserve">Tukiasema</t>
        </is>
      </c>
      <c r="F14" s="0">
        <v>64</v>
      </c>
      <c r="G14" s="0" t="inlineStr">
        <is>
          <t xml:space="preserve">13.tikkakoski</t>
        </is>
      </c>
    </row>
    <row r="15">
      <c r="A15" s="0">
        <v>14</v>
      </c>
      <c r="B15" s="0" t="inlineStr">
        <is>
          <t xml:space="preserve">4600</t>
        </is>
      </c>
      <c r="C15" s="0" t="inlineStr">
        <is>
          <t xml:space="preserve">Tukiasema</t>
        </is>
      </c>
      <c r="F15" s="0">
        <v>72</v>
      </c>
      <c r="G15" s="0" t="inlineStr">
        <is>
          <t xml:space="preserve">14.4600</t>
        </is>
      </c>
    </row>
    <row r="16">
      <c r="A16" s="0">
        <v>15</v>
      </c>
      <c r="B16" s="0" t="inlineStr">
        <is>
          <t xml:space="preserve">Dandy</t>
        </is>
      </c>
      <c r="C16" s="0" t="inlineStr">
        <is>
          <t xml:space="preserve">Tukiasema</t>
        </is>
      </c>
      <c r="F16" s="0">
        <v>3</v>
      </c>
      <c r="G16" s="0" t="inlineStr">
        <is>
          <t xml:space="preserve">15.dandy</t>
        </is>
      </c>
    </row>
    <row r="17">
      <c r="A17" s="0">
        <v>16</v>
      </c>
      <c r="B17" s="0" t="inlineStr">
        <is>
          <t xml:space="preserve">Kissankello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3</v>
      </c>
      <c r="G17" s="0" t="inlineStr">
        <is>
          <t xml:space="preserve">16.kissankello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HYPERLINK("https://radiohullut.net/foorumi/viewtopic.php?p=142687#p142687","viesti 142687")</f>
        <v>viesti 142687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Ressu</t>
        </is>
      </c>
      <c r="C3" s="0" t="inlineStr">
        <is>
          <t xml:space="preserve">Tukiasema</t>
        </is>
      </c>
      <c r="F3" s="0">
        <v>49</v>
      </c>
      <c r="G3" s="0" t="inlineStr">
        <is>
          <t xml:space="preserve">2.ressu</t>
        </is>
      </c>
    </row>
    <row r="4">
      <c r="A4" s="0">
        <v>3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3.45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5.kumiankka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Juippi</t>
        </is>
      </c>
      <c r="C9" s="0" t="inlineStr">
        <is>
          <t xml:space="preserve">Tukiasema</t>
        </is>
      </c>
      <c r="F9" s="0">
        <v>21</v>
      </c>
      <c r="G9" s="0" t="inlineStr">
        <is>
          <t xml:space="preserve">8.juippi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Piikki</t>
        </is>
      </c>
      <c r="C11" s="0" t="inlineStr">
        <is>
          <t xml:space="preserve">Tukiasema</t>
        </is>
      </c>
      <c r="F11" s="0">
        <v>12</v>
      </c>
      <c r="G11" s="0" t="inlineStr">
        <is>
          <t xml:space="preserve">10.piikki</t>
        </is>
      </c>
    </row>
    <row r="12">
      <c r="A12" s="0">
        <v>11</v>
      </c>
      <c r="B12" s="0" t="inlineStr">
        <is>
          <t xml:space="preserve">Jallu</t>
        </is>
      </c>
      <c r="C12" s="0" t="inlineStr">
        <is>
          <t xml:space="preserve">Tukiasema</t>
        </is>
      </c>
      <c r="F12" s="0">
        <v>74</v>
      </c>
      <c r="G12" s="0" t="inlineStr">
        <is>
          <t xml:space="preserve">11.jallu</t>
        </is>
      </c>
    </row>
    <row r="13">
      <c r="A13" s="0">
        <v>12</v>
      </c>
      <c r="B13" s="0" t="inlineStr">
        <is>
          <t xml:space="preserve">Raptori</t>
        </is>
      </c>
      <c r="C13" s="0" t="inlineStr">
        <is>
          <t xml:space="preserve">Tukiasema</t>
        </is>
      </c>
      <c r="F13" s="0">
        <v>98</v>
      </c>
      <c r="G13" s="0" t="inlineStr">
        <is>
          <t xml:space="preserve">12.raptori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Irwin</t>
        </is>
      </c>
      <c r="C15" s="0" t="inlineStr">
        <is>
          <t xml:space="preserve">Tukiasema</t>
        </is>
      </c>
      <c r="F15" s="0">
        <v>45</v>
      </c>
      <c r="G15" s="0" t="inlineStr">
        <is>
          <t xml:space="preserve">14.irwin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HYPERLINK("https://radiohullut.net/foorumi/viewtopic.php?p=142672#p142672","viesti 142672")</f>
        <v>viesti 142672</v>
      </c>
    </row>
  </sheetData>
  <pageMargins left="0.5" right="0.5" top="0.6" bottom="0.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45</t>
        </is>
      </c>
      <c r="C2" s="0" t="inlineStr">
        <is>
          <t xml:space="preserve">Tukiasema</t>
        </is>
      </c>
      <c r="F2" s="0">
        <v>44</v>
      </c>
      <c r="G2" s="0" t="inlineStr">
        <is>
          <t xml:space="preserve">1.45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F3" s="0">
        <v>195</v>
      </c>
      <c r="G3" s="0" t="inlineStr">
        <is>
          <t xml:space="preserve">2.tepa</t>
        </is>
      </c>
    </row>
    <row r="4">
      <c r="A4" s="0">
        <v>3</v>
      </c>
      <c r="B4" s="0" t="inlineStr">
        <is>
          <t xml:space="preserve">OH</t>
        </is>
      </c>
      <c r="C4" s="0" t="inlineStr">
        <is>
          <t xml:space="preserve">Tukiasema</t>
        </is>
      </c>
      <c r="F4" s="0">
        <v>39</v>
      </c>
      <c r="G4" s="0" t="inlineStr">
        <is>
          <t xml:space="preserve">3.oh</t>
        </is>
      </c>
    </row>
    <row r="5">
      <c r="A5" s="0">
        <v>4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4.8210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Tukiasema</t>
        </is>
      </c>
      <c r="F6" s="0">
        <v>151</v>
      </c>
      <c r="G6" s="0" t="inlineStr">
        <is>
          <t xml:space="preserve">5.hojo</t>
        </is>
      </c>
    </row>
    <row r="7">
      <c r="A7" s="0">
        <v>6</v>
      </c>
      <c r="B7" s="0" t="inlineStr">
        <is>
          <t xml:space="preserve">4600</t>
        </is>
      </c>
      <c r="C7" s="0" t="inlineStr">
        <is>
          <t xml:space="preserve">Tukiasema</t>
        </is>
      </c>
      <c r="F7" s="0">
        <v>72</v>
      </c>
      <c r="G7" s="0" t="inlineStr">
        <is>
          <t xml:space="preserve">6.4600</t>
        </is>
      </c>
    </row>
    <row r="8">
      <c r="A8" s="0">
        <v>7</v>
      </c>
      <c r="B8" s="0" t="inlineStr">
        <is>
          <t xml:space="preserve">Köökki</t>
        </is>
      </c>
      <c r="C8" s="0" t="inlineStr">
        <is>
          <t xml:space="preserve">Tukiasema</t>
        </is>
      </c>
      <c r="F8" s="0">
        <v>161</v>
      </c>
      <c r="G8" s="0" t="inlineStr">
        <is>
          <t xml:space="preserve">7.köökki</t>
        </is>
      </c>
    </row>
    <row r="9">
      <c r="A9" s="0">
        <v>8</v>
      </c>
      <c r="B9" s="0" t="inlineStr">
        <is>
          <t xml:space="preserve">Vesilintu</t>
        </is>
      </c>
      <c r="C9" s="0" t="inlineStr">
        <is>
          <t xml:space="preserve">Tukiasema</t>
        </is>
      </c>
      <c r="F9" s="0">
        <v>34</v>
      </c>
      <c r="G9" s="0" t="inlineStr">
        <is>
          <t xml:space="preserve">8.vesilintu</t>
        </is>
      </c>
    </row>
    <row r="10">
      <c r="A10" s="0">
        <v>9</v>
      </c>
      <c r="B10" s="0" t="inlineStr">
        <is>
          <t xml:space="preserve">Patarouva</t>
        </is>
      </c>
      <c r="C10" s="0" t="inlineStr">
        <is>
          <t xml:space="preserve">Tukiasema</t>
        </is>
      </c>
      <c r="F10" s="0">
        <v>53</v>
      </c>
      <c r="G10" s="0" t="inlineStr">
        <is>
          <t xml:space="preserve">9.patarouva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10.rapatti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F12" s="0">
        <v>154</v>
      </c>
      <c r="G12" s="0" t="inlineStr">
        <is>
          <t xml:space="preserve">11.tuntematon</t>
        </is>
      </c>
    </row>
    <row r="13"/>
    <row r="14">
      <c r="B14" s="6" t="inlineStr">
        <is>
          <t xml:space="preserve">Lista foorumilla</t>
        </is>
      </c>
      <c r="C14" s="5" t="str">
        <f>HYPERLINK("https://radiohullut.net/foorumi/viewtopic.php?p=142636#p142636","viesti 142636")</f>
        <v>viesti 142636</v>
      </c>
    </row>
  </sheetData>
  <pageMargins left="0.5" right="0.5" top="0.6" bottom="0.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45</t>
        </is>
      </c>
      <c r="C3" s="0" t="inlineStr">
        <is>
          <t xml:space="preserve">Tukiasema</t>
        </is>
      </c>
      <c r="F3" s="0">
        <v>44</v>
      </c>
      <c r="G3" s="0" t="inlineStr">
        <is>
          <t xml:space="preserve">2.45</t>
        </is>
      </c>
    </row>
    <row r="4">
      <c r="A4" s="0">
        <v>3</v>
      </c>
      <c r="B4" s="0" t="inlineStr">
        <is>
          <t xml:space="preserve">RP56</t>
        </is>
      </c>
      <c r="C4" s="0" t="inlineStr">
        <is>
          <t xml:space="preserve">Tukiasema</t>
        </is>
      </c>
      <c r="F4" s="0">
        <v>159</v>
      </c>
      <c r="G4" s="0" t="inlineStr">
        <is>
          <t xml:space="preserve">3.rp56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Tukiasema</t>
        </is>
      </c>
      <c r="F7" s="0">
        <v>151</v>
      </c>
      <c r="G7" s="0" t="inlineStr">
        <is>
          <t xml:space="preserve">6.hojo</t>
        </is>
      </c>
    </row>
    <row r="8">
      <c r="A8" s="0">
        <v>7</v>
      </c>
      <c r="B8" s="0" t="inlineStr">
        <is>
          <t xml:space="preserve">8210</t>
        </is>
      </c>
      <c r="C8" s="0" t="inlineStr">
        <is>
          <t xml:space="preserve">Tukiasema</t>
        </is>
      </c>
      <c r="F8" s="0">
        <v>184</v>
      </c>
      <c r="G8" s="0" t="inlineStr">
        <is>
          <t xml:space="preserve">7.8210</t>
        </is>
      </c>
    </row>
    <row r="9">
      <c r="A9" s="0">
        <v>8</v>
      </c>
      <c r="B9" s="0" t="inlineStr">
        <is>
          <t xml:space="preserve">TV-Pukki</t>
        </is>
      </c>
      <c r="C9" s="0" t="inlineStr">
        <is>
          <t xml:space="preserve">Tukiasema</t>
        </is>
      </c>
      <c r="F9" s="0">
        <v>6</v>
      </c>
      <c r="G9" s="0" t="inlineStr">
        <is>
          <t xml:space="preserve">8.tv pukki</t>
        </is>
      </c>
    </row>
    <row r="10">
      <c r="A10" s="0">
        <v>9</v>
      </c>
      <c r="B10" s="0" t="inlineStr">
        <is>
          <t xml:space="preserve">Ressu</t>
        </is>
      </c>
      <c r="C10" s="0" t="inlineStr">
        <is>
          <t xml:space="preserve">Tukiasema</t>
        </is>
      </c>
      <c r="F10" s="0">
        <v>49</v>
      </c>
      <c r="G10" s="0" t="inlineStr">
        <is>
          <t xml:space="preserve">9.ressu</t>
        </is>
      </c>
    </row>
    <row r="11">
      <c r="A11" s="0">
        <v>10</v>
      </c>
      <c r="B11" s="0" t="inlineStr">
        <is>
          <t xml:space="preserve">10</t>
        </is>
      </c>
      <c r="C11" s="0" t="inlineStr">
        <is>
          <t xml:space="preserve">Tukiasema</t>
        </is>
      </c>
      <c r="F11" s="0">
        <v>89</v>
      </c>
      <c r="G11" s="0" t="inlineStr">
        <is>
          <t xml:space="preserve">10.10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HYPERLINK("https://radiohullut.net/foorumi/viewtopic.php?p=142620#p142620","viesti 142620")</f>
        <v>viesti 142620</v>
      </c>
    </row>
  </sheetData>
  <pageMargins left="0.5" right="0.5" top="0.6" bottom="0.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köökki</t>
        </is>
      </c>
    </row>
    <row r="3">
      <c r="A3" s="0">
        <v>3</v>
      </c>
      <c r="B3" s="0" t="inlineStr">
        <is>
          <t xml:space="preserve">4600</t>
        </is>
      </c>
      <c r="C3" s="0" t="inlineStr">
        <is>
          <t xml:space="preserve">Tukiasema</t>
        </is>
      </c>
      <c r="F3" s="0">
        <v>72</v>
      </c>
      <c r="G3" s="0" t="inlineStr">
        <is>
          <t xml:space="preserve">4600</t>
        </is>
      </c>
    </row>
    <row r="4">
      <c r="A4" s="0">
        <v>4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hojo</t>
        </is>
      </c>
    </row>
    <row r="5">
      <c r="A5" s="0">
        <v>5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rapatti</t>
        </is>
      </c>
    </row>
    <row r="6">
      <c r="A6" s="0">
        <v>6</v>
      </c>
      <c r="B6" s="0" t="inlineStr">
        <is>
          <t xml:space="preserve">HP7</t>
        </is>
      </c>
      <c r="C6" s="0" t="inlineStr">
        <is>
          <t xml:space="preserve">Tukiasema</t>
        </is>
      </c>
      <c r="F6" s="0">
        <v>191</v>
      </c>
      <c r="G6" s="0" t="inlineStr">
        <is>
          <t xml:space="preserve">hp7</t>
        </is>
      </c>
    </row>
    <row r="7">
      <c r="A7" s="0">
        <v>7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tepa</t>
        </is>
      </c>
    </row>
    <row r="8">
      <c r="A8" s="0">
        <v>8</v>
      </c>
      <c r="B8" s="0" t="inlineStr">
        <is>
          <t xml:space="preserve">Patarouva</t>
        </is>
      </c>
      <c r="C8" s="0" t="inlineStr">
        <is>
          <t xml:space="preserve">Tukiasema</t>
        </is>
      </c>
      <c r="F8" s="0">
        <v>53</v>
      </c>
      <c r="G8" s="0" t="inlineStr">
        <is>
          <t xml:space="preserve">patarouva</t>
        </is>
      </c>
    </row>
    <row r="9">
      <c r="A9" s="0">
        <v>9</v>
      </c>
      <c r="B9" s="0" t="inlineStr">
        <is>
          <t xml:space="preserve">Tikkakoski</t>
        </is>
      </c>
      <c r="C9" s="0" t="inlineStr">
        <is>
          <t xml:space="preserve">Tukiasema</t>
        </is>
      </c>
      <c r="F9" s="0">
        <v>64</v>
      </c>
      <c r="G9" s="0" t="inlineStr">
        <is>
          <t xml:space="preserve">tikkakoski</t>
        </is>
      </c>
    </row>
    <row r="10">
      <c r="A10" s="0">
        <v>10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kumiankka</t>
        </is>
      </c>
    </row>
    <row r="11">
      <c r="A11" s="0">
        <v>11</v>
      </c>
      <c r="B11" s="0" t="inlineStr">
        <is>
          <t xml:space="preserve">Pähkinä</t>
        </is>
      </c>
      <c r="C11" s="0" t="inlineStr">
        <is>
          <t xml:space="preserve">Tukiasema</t>
        </is>
      </c>
      <c r="E11" s="0" t="inlineStr">
        <is>
          <t xml:space="preserve">🎉 ensimmäinen kerta</t>
        </is>
      </c>
      <c r="F11" s="0">
        <v>16</v>
      </c>
      <c r="G11" s="0" t="inlineStr">
        <is>
          <t xml:space="preserve">pähkinä</t>
        </is>
      </c>
    </row>
    <row r="12">
      <c r="A12" s="0">
        <v>12</v>
      </c>
      <c r="B12" s="0" t="inlineStr">
        <is>
          <t xml:space="preserve">Rami68</t>
        </is>
      </c>
      <c r="C12" s="0" t="inlineStr">
        <is>
          <t xml:space="preserve">Tukiasema</t>
        </is>
      </c>
      <c r="E12" s="0" t="inlineStr">
        <is>
          <t xml:space="preserve">🎉 ensimmäinen kerta</t>
        </is>
      </c>
      <c r="F12" s="0">
        <v>6</v>
      </c>
      <c r="G12" s="0" t="inlineStr">
        <is>
          <t xml:space="preserve">rami68</t>
        </is>
      </c>
    </row>
    <row r="13">
      <c r="A13" s="0">
        <v>13</v>
      </c>
      <c r="B13" s="0" t="inlineStr">
        <is>
          <t xml:space="preserve">Rellu</t>
        </is>
      </c>
      <c r="C13" s="0" t="inlineStr">
        <is>
          <t xml:space="preserve">Tukiasema</t>
        </is>
      </c>
      <c r="F13" s="0">
        <v>57</v>
      </c>
      <c r="G13" s="0" t="inlineStr">
        <is>
          <t xml:space="preserve">rellu</t>
        </is>
      </c>
    </row>
    <row r="14">
      <c r="A14" s="0">
        <v>14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8210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HYPERLINK("https://radiohullut.net/foorumi/viewtopic.php?p=142596#p142596","viesti 142596")</f>
        <v>viesti 142596</v>
      </c>
    </row>
  </sheetData>
  <pageMargins left="0.5" right="0.5" top="0.6" bottom="0.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Tuntematon</t>
        </is>
      </c>
      <c r="C3" s="0" t="inlineStr">
        <is>
          <t xml:space="preserve">Tukiasema</t>
        </is>
      </c>
      <c r="F3" s="0">
        <v>154</v>
      </c>
      <c r="G3" s="0" t="inlineStr">
        <is>
          <t xml:space="preserve">tuntematon</t>
        </is>
      </c>
    </row>
    <row r="4"/>
    <row r="5">
      <c r="B5" s="6" t="inlineStr">
        <is>
          <t xml:space="preserve">Lista foorumilla</t>
        </is>
      </c>
      <c r="C5" s="5" t="str">
        <f>HYPERLINK("https://radiohullut.net/foorumi/viewtopic.php?p=142574#p142574","viesti 142574")</f>
        <v>viesti 142574</v>
      </c>
    </row>
  </sheetData>
  <pageMargins left="0.5" right="0.5" top="0.6" bottom="0.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B2" s="0" t="inlineStr">
        <is>
          <t xml:space="preserve">olimme leirillä,rha radio kiukutteli,ei yhteyksiä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HYPERLINK("https://radiohullut.net/foorumi/viewtopic.php?p=142535#p142535","viesti 142535")</f>
        <v>viesti 142535</v>
      </c>
    </row>
  </sheetData>
  <pageMargins left="0.5" right="0.5" top="0.6" bottom="0.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HYPERLINK("https://radiohullut.net/foorumi/viewtopic.php?p=142508#p142508","viesti 142508")</f>
        <v>viesti 142508</v>
      </c>
    </row>
  </sheetData>
  <pageMargins left="0.5" right="0.5" top="0.6" bottom="0.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1.hp7</t>
        </is>
      </c>
    </row>
    <row r="3">
      <c r="A3" s="0">
        <v>2</v>
      </c>
      <c r="B3" s="0" t="inlineStr">
        <is>
          <t xml:space="preserve">RP56</t>
        </is>
      </c>
      <c r="C3" s="0" t="inlineStr">
        <is>
          <t xml:space="preserve">Tukiasema</t>
        </is>
      </c>
      <c r="F3" s="0">
        <v>159</v>
      </c>
      <c r="G3" s="0" t="inlineStr">
        <is>
          <t xml:space="preserve">2.rp56</t>
        </is>
      </c>
    </row>
    <row r="4">
      <c r="A4" s="0">
        <v>3</v>
      </c>
      <c r="B4" s="0" t="inlineStr">
        <is>
          <t xml:space="preserve">Irwin</t>
        </is>
      </c>
      <c r="C4" s="0" t="inlineStr">
        <is>
          <t xml:space="preserve">Tukiasema</t>
        </is>
      </c>
      <c r="F4" s="0">
        <v>45</v>
      </c>
      <c r="G4" s="0" t="inlineStr">
        <is>
          <t xml:space="preserve">3.irwin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Rabatti</t>
        </is>
      </c>
      <c r="C6" s="0" t="inlineStr">
        <is>
          <t xml:space="preserve">Tukiasema</t>
        </is>
      </c>
      <c r="F6" s="0">
        <v>121</v>
      </c>
      <c r="G6" s="0" t="inlineStr">
        <is>
          <t xml:space="preserve">5.rapatti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F7" s="0">
        <v>154</v>
      </c>
      <c r="G7" s="0" t="inlineStr">
        <is>
          <t xml:space="preserve">6.tuntematon</t>
        </is>
      </c>
    </row>
    <row r="8">
      <c r="A8" s="0">
        <v>7</v>
      </c>
      <c r="B8" s="0" t="inlineStr">
        <is>
          <t xml:space="preserve">8210</t>
        </is>
      </c>
      <c r="C8" s="0" t="inlineStr">
        <is>
          <t xml:space="preserve">Tukiasema</t>
        </is>
      </c>
      <c r="F8" s="0">
        <v>184</v>
      </c>
      <c r="G8" s="0" t="inlineStr">
        <is>
          <t xml:space="preserve">7.8210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Patarouva</t>
        </is>
      </c>
      <c r="C10" s="0" t="inlineStr">
        <is>
          <t xml:space="preserve">Tukiasema</t>
        </is>
      </c>
      <c r="F10" s="0">
        <v>53</v>
      </c>
      <c r="G10" s="0" t="inlineStr">
        <is>
          <t xml:space="preserve">9.patarouva</t>
        </is>
      </c>
    </row>
    <row r="11">
      <c r="A11" s="0">
        <v>10</v>
      </c>
      <c r="B11" s="0" t="inlineStr">
        <is>
          <t xml:space="preserve">Pena</t>
        </is>
      </c>
      <c r="C11" s="0" t="inlineStr">
        <is>
          <t xml:space="preserve">Tukiasema</t>
        </is>
      </c>
      <c r="F11" s="0">
        <v>19</v>
      </c>
      <c r="G11" s="0" t="inlineStr">
        <is>
          <t xml:space="preserve">10.pena</t>
        </is>
      </c>
    </row>
    <row r="12">
      <c r="A12" s="0">
        <v>11</v>
      </c>
      <c r="B12" s="0" t="inlineStr">
        <is>
          <t xml:space="preserve">985</t>
        </is>
      </c>
      <c r="C12" s="0" t="inlineStr">
        <is>
          <t xml:space="preserve">Mobile</t>
        </is>
      </c>
      <c r="F12" s="0">
        <v>2</v>
      </c>
      <c r="G12" s="0" t="inlineStr">
        <is>
          <t xml:space="preserve">11.985/M</t>
        </is>
      </c>
    </row>
    <row r="13"/>
    <row r="14">
      <c r="B14" s="6" t="inlineStr">
        <is>
          <t xml:space="preserve">Lista foorumilla</t>
        </is>
      </c>
      <c r="C14" s="5" t="str">
        <f>HYPERLINK("https://radiohullut.net/foorumi/viewtopic.php?p=142477#p142477","viesti 142477")</f>
        <v>viesti 142477</v>
      </c>
    </row>
  </sheetData>
  <pageMargins left="0.5" right="0.5" top="0.6" bottom="0.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>
      <c r="A3" s="0">
        <v>2</v>
      </c>
      <c r="B3" s="0" t="inlineStr">
        <is>
          <t xml:space="preserve">4600</t>
        </is>
      </c>
      <c r="C3" s="0" t="inlineStr">
        <is>
          <t xml:space="preserve">Tukiasema</t>
        </is>
      </c>
      <c r="F3" s="0">
        <v>72</v>
      </c>
      <c r="G3" s="0" t="inlineStr">
        <is>
          <t xml:space="preserve">2.4600</t>
        </is>
      </c>
    </row>
    <row r="4">
      <c r="A4" s="0">
        <v>3</v>
      </c>
      <c r="B4" s="0" t="inlineStr">
        <is>
          <t xml:space="preserve">RP56</t>
        </is>
      </c>
      <c r="C4" s="0" t="inlineStr">
        <is>
          <t xml:space="preserve">Tukiasema</t>
        </is>
      </c>
      <c r="F4" s="0">
        <v>159</v>
      </c>
      <c r="G4" s="0" t="inlineStr">
        <is>
          <t xml:space="preserve">3.rp56</t>
        </is>
      </c>
    </row>
    <row r="5">
      <c r="A5" s="0">
        <v>4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4.tikkakoski</t>
        </is>
      </c>
    </row>
    <row r="6">
      <c r="A6" s="0">
        <v>5</v>
      </c>
      <c r="B6" s="0" t="inlineStr">
        <is>
          <t xml:space="preserve">HP7</t>
        </is>
      </c>
      <c r="C6" s="0" t="inlineStr">
        <is>
          <t xml:space="preserve">Tukiasema</t>
        </is>
      </c>
      <c r="F6" s="0">
        <v>191</v>
      </c>
      <c r="G6" s="0" t="inlineStr">
        <is>
          <t xml:space="preserve">5.hp7</t>
        </is>
      </c>
    </row>
    <row r="7">
      <c r="A7" s="0">
        <v>6</v>
      </c>
      <c r="B7" s="0" t="inlineStr">
        <is>
          <t xml:space="preserve">Cobra</t>
        </is>
      </c>
      <c r="C7" s="0" t="inlineStr">
        <is>
          <t xml:space="preserve">Tukiasema</t>
        </is>
      </c>
      <c r="F7" s="0">
        <v>40</v>
      </c>
      <c r="G7" s="0" t="inlineStr">
        <is>
          <t xml:space="preserve">6.cobra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7.kumiankka</t>
        </is>
      </c>
    </row>
    <row r="9"/>
    <row r="10">
      <c r="B10" s="6" t="inlineStr">
        <is>
          <t xml:space="preserve">Lista foorumilla</t>
        </is>
      </c>
      <c r="C10" s="5" t="str">
        <f>HYPERLINK("https://radiohullut.net/foorumi/viewtopic.php?p=142437#p142437","viesti 142437")</f>
        <v>viesti 142437</v>
      </c>
    </row>
  </sheetData>
  <pageMargins left="0.5" right="0.5" top="0.6" bottom="0.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Rabatti</t>
        </is>
      </c>
      <c r="C2" s="0" t="inlineStr">
        <is>
          <t xml:space="preserve">Tukiasema</t>
        </is>
      </c>
      <c r="F2" s="0">
        <v>121</v>
      </c>
      <c r="G2" s="0" t="inlineStr">
        <is>
          <t xml:space="preserve">1.rapatti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2.kumiankka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3.hp7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RP56</t>
        </is>
      </c>
      <c r="C6" s="0" t="inlineStr">
        <is>
          <t xml:space="preserve">Tukiasema</t>
        </is>
      </c>
      <c r="F6" s="0">
        <v>159</v>
      </c>
      <c r="G6" s="0" t="inlineStr">
        <is>
          <t xml:space="preserve">5.rp56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HYPERLINK("https://radiohullut.net/foorumi/viewtopic.php?p=142392#p142392","viesti 142392")</f>
        <v>viesti 142392</v>
      </c>
    </row>
  </sheetData>
  <pageMargins left="0.5" right="0.5" top="0.6" bottom="0.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8210</t>
        </is>
      </c>
      <c r="C2" s="0" t="inlineStr">
        <is>
          <t xml:space="preserve">Tukiasema</t>
        </is>
      </c>
      <c r="F2" s="0">
        <v>184</v>
      </c>
      <c r="G2" s="0" t="inlineStr">
        <is>
          <t xml:space="preserve">1.8210</t>
        </is>
      </c>
    </row>
    <row r="3">
      <c r="A3" s="0">
        <v>2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2.rapatti</t>
        </is>
      </c>
    </row>
    <row r="4"/>
    <row r="5">
      <c r="B5" s="6" t="inlineStr">
        <is>
          <t xml:space="preserve">Lista foorumilla</t>
        </is>
      </c>
      <c r="C5" s="5" t="str">
        <f>HYPERLINK("https://radiohullut.net/foorumi/viewtopic.php?p=142369#p142369","viesti 142369")</f>
        <v>viesti 142369</v>
      </c>
    </row>
  </sheetData>
  <pageMargins left="0.5" right="0.5" top="0.6" bottom="0.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1.tepa</t>
        </is>
      </c>
    </row>
    <row r="3">
      <c r="A3" s="0">
        <v>2</v>
      </c>
      <c r="B3" s="0" t="inlineStr">
        <is>
          <t xml:space="preserve">Köökki</t>
        </is>
      </c>
      <c r="C3" s="0" t="inlineStr">
        <is>
          <t xml:space="preserve">Tukiasema</t>
        </is>
      </c>
      <c r="F3" s="0">
        <v>161</v>
      </c>
      <c r="G3" s="0" t="inlineStr">
        <is>
          <t xml:space="preserve">2.köökki</t>
        </is>
      </c>
    </row>
    <row r="4">
      <c r="A4" s="0">
        <v>3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3.4600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6.8210</t>
        </is>
      </c>
    </row>
    <row r="8">
      <c r="A8" s="0">
        <v>7</v>
      </c>
      <c r="B8" s="0" t="inlineStr">
        <is>
          <t xml:space="preserve">252</t>
        </is>
      </c>
      <c r="C8" s="0" t="inlineStr">
        <is>
          <t xml:space="preserve">Tukiasema</t>
        </is>
      </c>
      <c r="F8" s="0">
        <v>123</v>
      </c>
      <c r="G8" s="0" t="inlineStr">
        <is>
          <t xml:space="preserve">7.252</t>
        </is>
      </c>
    </row>
    <row r="9"/>
    <row r="10">
      <c r="B10" s="6" t="inlineStr">
        <is>
          <t xml:space="preserve">Lista foorumilla</t>
        </is>
      </c>
      <c r="C10" s="5" t="str">
        <f>HYPERLINK("https://radiohullut.net/foorumi/viewtopic.php?p=142329#p142329","viesti 142329")</f>
        <v>viesti 142329</v>
      </c>
    </row>
  </sheetData>
  <pageMargins left="0.5" right="0.5" top="0.6" bottom="0.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>
      <c r="A3" s="0">
        <v>2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2.8210</t>
        </is>
      </c>
    </row>
    <row r="4">
      <c r="A4" s="0">
        <v>3</v>
      </c>
      <c r="B4" s="0" t="inlineStr">
        <is>
          <t xml:space="preserve">Rabatti</t>
        </is>
      </c>
      <c r="C4" s="0" t="inlineStr">
        <is>
          <t xml:space="preserve">Tukiasema</t>
        </is>
      </c>
      <c r="F4" s="0">
        <v>121</v>
      </c>
      <c r="G4" s="0" t="inlineStr">
        <is>
          <t xml:space="preserve">3.rapatti</t>
        </is>
      </c>
    </row>
    <row r="5">
      <c r="A5" s="0">
        <v>4</v>
      </c>
      <c r="B5" s="0" t="inlineStr">
        <is>
          <t xml:space="preserve">252</t>
        </is>
      </c>
      <c r="C5" s="0" t="inlineStr">
        <is>
          <t xml:space="preserve">Tukiasema</t>
        </is>
      </c>
      <c r="F5" s="0">
        <v>123</v>
      </c>
      <c r="G5" s="0" t="inlineStr">
        <is>
          <t xml:space="preserve">4.252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F7" s="0">
        <v>154</v>
      </c>
      <c r="G7" s="0" t="inlineStr">
        <is>
          <t xml:space="preserve">6.tuntematon</t>
        </is>
      </c>
    </row>
    <row r="8">
      <c r="A8" s="0">
        <v>7</v>
      </c>
      <c r="B8" s="0" t="inlineStr">
        <is>
          <t xml:space="preserve">RP56</t>
        </is>
      </c>
      <c r="C8" s="0" t="inlineStr">
        <is>
          <t xml:space="preserve">Tukiasema</t>
        </is>
      </c>
      <c r="F8" s="0">
        <v>159</v>
      </c>
      <c r="G8" s="0" t="inlineStr">
        <is>
          <t xml:space="preserve">7.rp56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F9" s="0">
        <v>136</v>
      </c>
      <c r="G9" s="0" t="inlineStr">
        <is>
          <t xml:space="preserve">8,kumiankka</t>
        </is>
      </c>
    </row>
    <row r="10">
      <c r="A10" s="0">
        <v>9</v>
      </c>
      <c r="B10" s="0" t="inlineStr">
        <is>
          <t xml:space="preserve">Vesilintu</t>
        </is>
      </c>
      <c r="C10" s="0" t="inlineStr">
        <is>
          <t xml:space="preserve">Tukiasema</t>
        </is>
      </c>
      <c r="F10" s="0">
        <v>34</v>
      </c>
      <c r="G10" s="0" t="inlineStr">
        <is>
          <t xml:space="preserve">9.vesilintu</t>
        </is>
      </c>
    </row>
    <row r="11"/>
    <row r="12">
      <c r="B12" s="6" t="inlineStr">
        <is>
          <t xml:space="preserve">Lista foorumilla</t>
        </is>
      </c>
      <c r="C12" s="5" t="str">
        <f>HYPERLINK("https://radiohullut.net/foorumi/viewtopic.php?p=142318#p142318","viesti 142318")</f>
        <v>viesti 142318</v>
      </c>
    </row>
  </sheetData>
  <pageMargins left="0.5" right="0.5" top="0.6" bottom="0.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2.tikkakoski</t>
        </is>
      </c>
    </row>
    <row r="4">
      <c r="A4" s="0">
        <v>3</v>
      </c>
      <c r="B4" s="0" t="inlineStr">
        <is>
          <t xml:space="preserve">252</t>
        </is>
      </c>
      <c r="C4" s="0" t="inlineStr">
        <is>
          <t xml:space="preserve">Tukiasema</t>
        </is>
      </c>
      <c r="F4" s="0">
        <v>123</v>
      </c>
      <c r="G4" s="0" t="inlineStr">
        <is>
          <t xml:space="preserve">3.252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Rabatti</t>
        </is>
      </c>
      <c r="C6" s="0" t="inlineStr">
        <is>
          <t xml:space="preserve">Tukiasema</t>
        </is>
      </c>
      <c r="F6" s="0">
        <v>121</v>
      </c>
      <c r="G6" s="0" t="inlineStr">
        <is>
          <t xml:space="preserve">5.rapatti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8210</t>
        </is>
      </c>
      <c r="C10" s="0" t="inlineStr">
        <is>
          <t xml:space="preserve">Tukiasema</t>
        </is>
      </c>
      <c r="F10" s="0">
        <v>184</v>
      </c>
      <c r="G10" s="0" t="inlineStr">
        <is>
          <t xml:space="preserve">9.8210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HYPERLINK("https://radiohullut.net/foorumi/viewtopic.php?p=142300#p142300","viesti 142300")</f>
        <v>viesti 142300</v>
      </c>
    </row>
  </sheetData>
  <pageMargins left="0.5" right="0.5" top="0.6" bottom="0.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>
      <c r="A3" s="0">
        <v>2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2.hojo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3.hp7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45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5.45</t>
        </is>
      </c>
    </row>
    <row r="7">
      <c r="A7" s="0">
        <v>6</v>
      </c>
      <c r="B7" s="0" t="inlineStr">
        <is>
          <t xml:space="preserve">Kumiankka</t>
        </is>
      </c>
      <c r="C7" s="0" t="inlineStr">
        <is>
          <t xml:space="preserve">Tukiasema</t>
        </is>
      </c>
      <c r="F7" s="0">
        <v>136</v>
      </c>
      <c r="G7" s="0" t="inlineStr">
        <is>
          <t xml:space="preserve">6.kumiankka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/>
    <row r="10">
      <c r="B10" s="6" t="inlineStr">
        <is>
          <t xml:space="preserve">Lista foorumilla</t>
        </is>
      </c>
      <c r="C10" s="5" t="str">
        <f>HYPERLINK("https://radiohullut.net/foorumi/viewtopic.php?p=142282#p142282","viesti 142282")</f>
        <v>viesti 142282</v>
      </c>
    </row>
  </sheetData>
  <pageMargins left="0.5" right="0.5" top="0.6" bottom="0.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1.10</t>
        </is>
      </c>
    </row>
    <row r="3">
      <c r="A3" s="0">
        <v>2</v>
      </c>
      <c r="B3" s="0" t="inlineStr">
        <is>
          <t xml:space="preserve">PKT1</t>
        </is>
      </c>
      <c r="C3" s="0" t="inlineStr">
        <is>
          <t xml:space="preserve">Tukiasema</t>
        </is>
      </c>
      <c r="F3" s="0">
        <v>3</v>
      </c>
      <c r="G3" s="0" t="inlineStr">
        <is>
          <t xml:space="preserve">2.pkt1</t>
        </is>
      </c>
    </row>
    <row r="4">
      <c r="A4" s="0">
        <v>3</v>
      </c>
      <c r="B4" s="0" t="inlineStr">
        <is>
          <t xml:space="preserve">985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2</v>
      </c>
      <c r="G4" s="0" t="inlineStr">
        <is>
          <t xml:space="preserve">3.985</t>
        </is>
      </c>
    </row>
    <row r="5">
      <c r="A5" s="0">
        <v>4</v>
      </c>
      <c r="B5" s="0" t="inlineStr">
        <is>
          <t xml:space="preserve">45</t>
        </is>
      </c>
      <c r="C5" s="0" t="inlineStr">
        <is>
          <t xml:space="preserve">Tukiasema</t>
        </is>
      </c>
      <c r="F5" s="0">
        <v>44</v>
      </c>
      <c r="G5" s="0" t="inlineStr">
        <is>
          <t xml:space="preserve">4.45</t>
        </is>
      </c>
    </row>
    <row r="6">
      <c r="A6" s="0">
        <v>5</v>
      </c>
      <c r="B6" s="0" t="inlineStr">
        <is>
          <t xml:space="preserve">Tikkakoski</t>
        </is>
      </c>
      <c r="C6" s="0" t="inlineStr">
        <is>
          <t xml:space="preserve">Tukiasema</t>
        </is>
      </c>
      <c r="F6" s="0">
        <v>64</v>
      </c>
      <c r="G6" s="0" t="inlineStr">
        <is>
          <t xml:space="preserve">5.tikkakoski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6.hp7</t>
        </is>
      </c>
    </row>
    <row r="8">
      <c r="A8" s="0">
        <v>7</v>
      </c>
      <c r="B8" s="0" t="inlineStr">
        <is>
          <t xml:space="preserve">Irwin</t>
        </is>
      </c>
      <c r="C8" s="0" t="inlineStr">
        <is>
          <t xml:space="preserve">Tukiasema</t>
        </is>
      </c>
      <c r="F8" s="0">
        <v>45</v>
      </c>
      <c r="G8" s="0" t="inlineStr">
        <is>
          <t xml:space="preserve">7.irwin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F12" s="0">
        <v>195</v>
      </c>
      <c r="G12" s="0" t="inlineStr">
        <is>
          <t xml:space="preserve">11.tepa</t>
        </is>
      </c>
    </row>
    <row r="13">
      <c r="A13" s="0">
        <v>12</v>
      </c>
      <c r="B13" s="0" t="inlineStr">
        <is>
          <t xml:space="preserve">MRP</t>
        </is>
      </c>
      <c r="C13" s="0" t="inlineStr">
        <is>
          <t xml:space="preserve">Tukiasema</t>
        </is>
      </c>
      <c r="F13" s="0">
        <v>28</v>
      </c>
      <c r="G13" s="0" t="inlineStr">
        <is>
          <t xml:space="preserve">12.mrp</t>
        </is>
      </c>
    </row>
    <row r="14">
      <c r="A14" s="0">
        <v>13</v>
      </c>
      <c r="B14" s="0" t="inlineStr">
        <is>
          <t xml:space="preserve">Köökki</t>
        </is>
      </c>
      <c r="C14" s="0" t="inlineStr">
        <is>
          <t xml:space="preserve">Tukiasema</t>
        </is>
      </c>
      <c r="F14" s="0">
        <v>161</v>
      </c>
      <c r="G14" s="0" t="inlineStr">
        <is>
          <t xml:space="preserve">13.köökki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HYPERLINK("https://radiohullut.net/foorumi/viewtopic.php?p=142258#p142258","viesti 142258")</f>
        <v>viesti 142258</v>
      </c>
    </row>
  </sheetData>
  <pageMargins left="0.5" right="0.5" top="0.6" bottom="0.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2.rapatti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3.hp7</t>
        </is>
      </c>
    </row>
    <row r="5">
      <c r="A5" s="0">
        <v>4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4.tikkakoski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7.kumiankka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HYPERLINK("https://radiohullut.net/foorumi/viewtopic.php?p=142232#p142232","viesti 142232")</f>
        <v>viesti 142232</v>
      </c>
    </row>
  </sheetData>
  <pageMargins left="0.5" right="0.5" top="0.6" bottom="0.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Köökki</t>
        </is>
      </c>
      <c r="C2" s="0" t="inlineStr">
        <is>
          <t xml:space="preserve">Tukiasema</t>
        </is>
      </c>
      <c r="F2" s="0">
        <v>161</v>
      </c>
      <c r="G2" s="0" t="inlineStr">
        <is>
          <t xml:space="preserve">1.köökki</t>
        </is>
      </c>
    </row>
    <row r="3">
      <c r="A3" s="0">
        <v>2</v>
      </c>
      <c r="B3" s="0" t="inlineStr">
        <is>
          <t xml:space="preserve">MRP</t>
        </is>
      </c>
      <c r="C3" s="0" t="inlineStr">
        <is>
          <t xml:space="preserve">Tukiasema</t>
        </is>
      </c>
      <c r="F3" s="0">
        <v>28</v>
      </c>
      <c r="G3" s="0" t="inlineStr">
        <is>
          <t xml:space="preserve">2.mrp</t>
        </is>
      </c>
    </row>
    <row r="4">
      <c r="A4" s="0">
        <v>3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3.45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RP56</t>
        </is>
      </c>
      <c r="C6" s="0" t="inlineStr">
        <is>
          <t xml:space="preserve">Tukiasema</t>
        </is>
      </c>
      <c r="F6" s="0">
        <v>159</v>
      </c>
      <c r="G6" s="0" t="inlineStr">
        <is>
          <t xml:space="preserve">5.rp56</t>
        </is>
      </c>
    </row>
    <row r="7">
      <c r="A7" s="0">
        <v>6</v>
      </c>
      <c r="B7" s="0" t="inlineStr">
        <is>
          <t xml:space="preserve">Tikkakoski</t>
        </is>
      </c>
      <c r="C7" s="0" t="inlineStr">
        <is>
          <t xml:space="preserve">Tukiasema</t>
        </is>
      </c>
      <c r="F7" s="0">
        <v>64</v>
      </c>
      <c r="G7" s="0" t="inlineStr">
        <is>
          <t xml:space="preserve">6.tikkakoski</t>
        </is>
      </c>
    </row>
    <row r="8">
      <c r="A8" s="0">
        <v>7</v>
      </c>
      <c r="B8" s="0" t="inlineStr">
        <is>
          <t xml:space="preserve">252</t>
        </is>
      </c>
      <c r="C8" s="0" t="inlineStr">
        <is>
          <t xml:space="preserve">Tukiasema</t>
        </is>
      </c>
      <c r="F8" s="0">
        <v>123</v>
      </c>
      <c r="G8" s="0" t="inlineStr">
        <is>
          <t xml:space="preserve">7.252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4600</t>
        </is>
      </c>
      <c r="C10" s="0" t="inlineStr">
        <is>
          <t xml:space="preserve">Tukiasema</t>
        </is>
      </c>
      <c r="F10" s="0">
        <v>72</v>
      </c>
      <c r="G10" s="0" t="inlineStr">
        <is>
          <t xml:space="preserve">9.4600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HYPERLINK("https://radiohullut.net/foorumi/viewtopic.php?p=142210#p142210","viesti 142210")</f>
        <v>viesti 142210</v>
      </c>
    </row>
  </sheetData>
  <pageMargins left="0.5" right="0.5" top="0.6" bottom="0.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4600</t>
        </is>
      </c>
      <c r="C2" s="0" t="inlineStr">
        <is>
          <t xml:space="preserve">Tukiasema</t>
        </is>
      </c>
      <c r="F2" s="0">
        <v>72</v>
      </c>
      <c r="G2" s="0" t="inlineStr">
        <is>
          <t xml:space="preserve">1.4600</t>
        </is>
      </c>
    </row>
    <row r="3">
      <c r="A3" s="0">
        <v>2</v>
      </c>
      <c r="B3" s="0" t="inlineStr">
        <is>
          <t xml:space="preserve">45</t>
        </is>
      </c>
      <c r="C3" s="0" t="inlineStr">
        <is>
          <t xml:space="preserve">Tukiasema</t>
        </is>
      </c>
      <c r="F3" s="0">
        <v>44</v>
      </c>
      <c r="G3" s="0" t="inlineStr">
        <is>
          <t xml:space="preserve">2.45</t>
        </is>
      </c>
    </row>
    <row r="4">
      <c r="A4" s="0">
        <v>3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3.kumiankka</t>
        </is>
      </c>
    </row>
    <row r="5">
      <c r="A5" s="0">
        <v>4</v>
      </c>
      <c r="B5" s="0" t="inlineStr">
        <is>
          <t xml:space="preserve">Patarouva</t>
        </is>
      </c>
      <c r="C5" s="0" t="inlineStr">
        <is>
          <t xml:space="preserve">Tukiasema</t>
        </is>
      </c>
      <c r="F5" s="0">
        <v>53</v>
      </c>
      <c r="G5" s="0" t="inlineStr">
        <is>
          <t xml:space="preserve">4.patarouva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Tukiasema</t>
        </is>
      </c>
      <c r="F6" s="0">
        <v>151</v>
      </c>
      <c r="G6" s="0" t="inlineStr">
        <is>
          <t xml:space="preserve">5.hojo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8.köökki</t>
        </is>
      </c>
    </row>
    <row r="10">
      <c r="A10" s="0">
        <v>9</v>
      </c>
      <c r="B10" s="0" t="inlineStr">
        <is>
          <t xml:space="preserve">Tikkakoski</t>
        </is>
      </c>
      <c r="C10" s="0" t="inlineStr">
        <is>
          <t xml:space="preserve">Tukiasema</t>
        </is>
      </c>
      <c r="F10" s="0">
        <v>64</v>
      </c>
      <c r="G10" s="0" t="inlineStr">
        <is>
          <t xml:space="preserve">9.tikkakoski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8210</t>
        </is>
      </c>
      <c r="C12" s="0" t="inlineStr">
        <is>
          <t xml:space="preserve">Tukiasema</t>
        </is>
      </c>
      <c r="F12" s="0">
        <v>184</v>
      </c>
      <c r="G12" s="0" t="inlineStr">
        <is>
          <t xml:space="preserve">11.8210</t>
        </is>
      </c>
    </row>
    <row r="13">
      <c r="A13" s="0">
        <v>12</v>
      </c>
      <c r="B13" s="0" t="inlineStr">
        <is>
          <t xml:space="preserve">252</t>
        </is>
      </c>
      <c r="C13" s="0" t="inlineStr">
        <is>
          <t xml:space="preserve">Tukiasema</t>
        </is>
      </c>
      <c r="F13" s="0">
        <v>123</v>
      </c>
      <c r="G13" s="0" t="inlineStr">
        <is>
          <t xml:space="preserve">12.252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F14" s="0">
        <v>74</v>
      </c>
      <c r="G14" s="0" t="inlineStr">
        <is>
          <t xml:space="preserve">13.jallu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HYPERLINK("https://radiohullut.net/foorumi/viewtopic.php?p=142179#p142179","viesti 142179")</f>
        <v>viesti 142179</v>
      </c>
    </row>
  </sheetData>
  <pageMargins left="0.5" right="0.5" top="0.6" bottom="0.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Köökki</t>
        </is>
      </c>
      <c r="C3" s="0" t="inlineStr">
        <is>
          <t xml:space="preserve">Tukiasema</t>
        </is>
      </c>
      <c r="F3" s="0">
        <v>161</v>
      </c>
      <c r="G3" s="0" t="inlineStr">
        <is>
          <t xml:space="preserve">2.köökki</t>
        </is>
      </c>
    </row>
    <row r="4">
      <c r="A4" s="0">
        <v>3</v>
      </c>
      <c r="B4" s="0" t="inlineStr">
        <is>
          <t xml:space="preserve">OH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39</v>
      </c>
      <c r="G4" s="0" t="inlineStr">
        <is>
          <t xml:space="preserve">3.oh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252</t>
        </is>
      </c>
      <c r="C6" s="0" t="inlineStr">
        <is>
          <t xml:space="preserve">Tukiasema</t>
        </is>
      </c>
      <c r="F6" s="0">
        <v>123</v>
      </c>
      <c r="G6" s="0" t="inlineStr">
        <is>
          <t xml:space="preserve">5.252</t>
        </is>
      </c>
    </row>
    <row r="7">
      <c r="A7" s="0">
        <v>6</v>
      </c>
      <c r="B7" s="0" t="inlineStr">
        <is>
          <t xml:space="preserve">Rimpula</t>
        </is>
      </c>
      <c r="C7" s="0" t="inlineStr">
        <is>
          <t xml:space="preserve">Tukiasema</t>
        </is>
      </c>
      <c r="F7" s="0">
        <v>56</v>
      </c>
      <c r="G7" s="0" t="inlineStr">
        <is>
          <t xml:space="preserve">6.rimpula</t>
        </is>
      </c>
    </row>
    <row r="8">
      <c r="A8" s="0">
        <v>7</v>
      </c>
      <c r="B8" s="0" t="inlineStr">
        <is>
          <t xml:space="preserve">45</t>
        </is>
      </c>
      <c r="C8" s="0" t="inlineStr">
        <is>
          <t xml:space="preserve">Tukiasema</t>
        </is>
      </c>
      <c r="F8" s="0">
        <v>44</v>
      </c>
      <c r="G8" s="0" t="inlineStr">
        <is>
          <t xml:space="preserve">7.45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F9" s="0">
        <v>136</v>
      </c>
      <c r="G9" s="0" t="inlineStr">
        <is>
          <t xml:space="preserve">8.kumiankka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Jallu</t>
        </is>
      </c>
      <c r="C11" s="0" t="inlineStr">
        <is>
          <t xml:space="preserve">Tukiasema</t>
        </is>
      </c>
      <c r="F11" s="0">
        <v>74</v>
      </c>
      <c r="G11" s="0" t="inlineStr">
        <is>
          <t xml:space="preserve">10.jallu</t>
        </is>
      </c>
    </row>
    <row r="12">
      <c r="A12" s="0">
        <v>11</v>
      </c>
      <c r="B12" s="0" t="inlineStr">
        <is>
          <t xml:space="preserve">Riutta34</t>
        </is>
      </c>
      <c r="C12" s="0" t="inlineStr">
        <is>
          <t xml:space="preserve">Tukiasema</t>
        </is>
      </c>
      <c r="F12" s="0">
        <v>32</v>
      </c>
      <c r="G12" s="0" t="inlineStr">
        <is>
          <t xml:space="preserve">11.riutta34</t>
        </is>
      </c>
    </row>
    <row r="13">
      <c r="A13" s="0">
        <v>12</v>
      </c>
      <c r="B13" s="0" t="inlineStr">
        <is>
          <t xml:space="preserve">8210</t>
        </is>
      </c>
      <c r="C13" s="0" t="inlineStr">
        <is>
          <t xml:space="preserve">Tukiasema</t>
        </is>
      </c>
      <c r="F13" s="0">
        <v>184</v>
      </c>
      <c r="G13" s="0" t="inlineStr">
        <is>
          <t xml:space="preserve">12.8210</t>
        </is>
      </c>
    </row>
    <row r="14">
      <c r="A14" s="0">
        <v>13</v>
      </c>
      <c r="B14" s="0" t="inlineStr">
        <is>
          <t xml:space="preserve">Seppä</t>
        </is>
      </c>
      <c r="C14" s="0" t="inlineStr">
        <is>
          <t xml:space="preserve">Tukiasema</t>
        </is>
      </c>
      <c r="F14" s="0">
        <v>15</v>
      </c>
      <c r="G14" s="0" t="inlineStr">
        <is>
          <t xml:space="preserve">13.seppä pelkkä rx</t>
        </is>
      </c>
    </row>
    <row r="15">
      <c r="A15" s="0">
        <v>14</v>
      </c>
      <c r="B15" s="0" t="inlineStr">
        <is>
          <t xml:space="preserve">R1</t>
        </is>
      </c>
      <c r="C15" s="0" t="inlineStr">
        <is>
          <t xml:space="preserve">Tukiasema</t>
        </is>
      </c>
      <c r="F15" s="0">
        <v>31</v>
      </c>
      <c r="G15" s="0" t="inlineStr">
        <is>
          <t xml:space="preserve">14.r1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HYPERLINK("https://radiohullut.net/foorumi/viewtopic.php?p=142163#p142163","viesti 142163")</f>
        <v>viesti 142163</v>
      </c>
    </row>
  </sheetData>
  <pageMargins left="0.5" right="0.5" top="0.6" bottom="0.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1.tepa</t>
        </is>
      </c>
    </row>
    <row r="3">
      <c r="A3" s="0">
        <v>2</v>
      </c>
      <c r="B3" s="0" t="inlineStr">
        <is>
          <t xml:space="preserve">Köökki</t>
        </is>
      </c>
      <c r="C3" s="0" t="inlineStr">
        <is>
          <t xml:space="preserve">Tukiasema</t>
        </is>
      </c>
      <c r="F3" s="0">
        <v>161</v>
      </c>
      <c r="G3" s="0" t="inlineStr">
        <is>
          <t xml:space="preserve">2.köökki</t>
        </is>
      </c>
    </row>
    <row r="4">
      <c r="A4" s="0">
        <v>3</v>
      </c>
      <c r="B4" s="0" t="inlineStr">
        <is>
          <t xml:space="preserve">Rabatti</t>
        </is>
      </c>
      <c r="C4" s="0" t="inlineStr">
        <is>
          <t xml:space="preserve">Tukiasema</t>
        </is>
      </c>
      <c r="F4" s="0">
        <v>121</v>
      </c>
      <c r="G4" s="0" t="inlineStr">
        <is>
          <t xml:space="preserve">3.rapatti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Irwin</t>
        </is>
      </c>
      <c r="C6" s="0" t="inlineStr">
        <is>
          <t xml:space="preserve">Tukiasema</t>
        </is>
      </c>
      <c r="F6" s="0">
        <v>45</v>
      </c>
      <c r="G6" s="0" t="inlineStr">
        <is>
          <t xml:space="preserve">5.irwin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7.kumiankka</t>
        </is>
      </c>
    </row>
    <row r="9">
      <c r="A9" s="0">
        <v>8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8.8210</t>
        </is>
      </c>
    </row>
    <row r="10">
      <c r="A10" s="0">
        <v>9</v>
      </c>
      <c r="B10" s="0" t="inlineStr">
        <is>
          <t xml:space="preserve">4600</t>
        </is>
      </c>
      <c r="C10" s="0" t="inlineStr">
        <is>
          <t xml:space="preserve">Tukiasema</t>
        </is>
      </c>
      <c r="F10" s="0">
        <v>72</v>
      </c>
      <c r="G10" s="0" t="inlineStr">
        <is>
          <t xml:space="preserve">9.4600</t>
        </is>
      </c>
    </row>
    <row r="11">
      <c r="A11" s="0">
        <v>10</v>
      </c>
      <c r="B11" s="0" t="inlineStr">
        <is>
          <t xml:space="preserve">Pena</t>
        </is>
      </c>
      <c r="C11" s="0" t="inlineStr">
        <is>
          <t xml:space="preserve">Tukiasema</t>
        </is>
      </c>
      <c r="F11" s="0">
        <v>19</v>
      </c>
      <c r="G11" s="0" t="inlineStr">
        <is>
          <t xml:space="preserve">10.pena</t>
        </is>
      </c>
    </row>
    <row r="12">
      <c r="A12" s="0">
        <v>11</v>
      </c>
      <c r="B12" s="0" t="inlineStr">
        <is>
          <t xml:space="preserve">Vesilintu</t>
        </is>
      </c>
      <c r="C12" s="0" t="inlineStr">
        <is>
          <t xml:space="preserve">Tukiasema</t>
        </is>
      </c>
      <c r="F12" s="0">
        <v>34</v>
      </c>
      <c r="G12" s="0" t="inlineStr">
        <is>
          <t xml:space="preserve">11.vesilintu</t>
        </is>
      </c>
    </row>
    <row r="13">
      <c r="A13" s="0">
        <v>12</v>
      </c>
      <c r="B13" s="0" t="inlineStr">
        <is>
          <t xml:space="preserve">Raptori</t>
        </is>
      </c>
      <c r="C13" s="0" t="inlineStr">
        <is>
          <t xml:space="preserve">Tukiasema</t>
        </is>
      </c>
      <c r="F13" s="0">
        <v>98</v>
      </c>
      <c r="G13" s="0" t="inlineStr">
        <is>
          <t xml:space="preserve">12.raptori</t>
        </is>
      </c>
    </row>
    <row r="14">
      <c r="A14" s="0">
        <v>13</v>
      </c>
      <c r="B14" s="0" t="inlineStr">
        <is>
          <t xml:space="preserve">Tuntematon</t>
        </is>
      </c>
      <c r="C14" s="0" t="inlineStr">
        <is>
          <t xml:space="preserve">Tukiasema</t>
        </is>
      </c>
      <c r="F14" s="0">
        <v>154</v>
      </c>
      <c r="G14" s="0" t="inlineStr">
        <is>
          <t xml:space="preserve">13.tuntematon</t>
        </is>
      </c>
    </row>
    <row r="15">
      <c r="A15" s="0">
        <v>14</v>
      </c>
      <c r="B15" s="0" t="inlineStr">
        <is>
          <t xml:space="preserve">45</t>
        </is>
      </c>
      <c r="C15" s="0" t="inlineStr">
        <is>
          <t xml:space="preserve">Tukiasema</t>
        </is>
      </c>
      <c r="F15" s="0">
        <v>44</v>
      </c>
      <c r="G15" s="0" t="inlineStr">
        <is>
          <t xml:space="preserve">14.45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HYPERLINK("https://radiohullut.net/foorumi/viewtopic.php?p=142145#p142145","viesti 142145")</f>
        <v>viesti 142145</v>
      </c>
    </row>
  </sheetData>
  <pageMargins left="0.5" right="0.5" top="0.6" bottom="0.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1.tepa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2.tikkakoski</t>
        </is>
      </c>
    </row>
    <row r="4">
      <c r="A4" s="0">
        <v>3</v>
      </c>
      <c r="B4" s="0" t="inlineStr">
        <is>
          <t xml:space="preserve">Vesilintu</t>
        </is>
      </c>
      <c r="C4" s="0" t="inlineStr">
        <is>
          <t xml:space="preserve">Tukiasema</t>
        </is>
      </c>
      <c r="F4" s="0">
        <v>34</v>
      </c>
      <c r="G4" s="0" t="inlineStr">
        <is>
          <t xml:space="preserve">3.vesilintu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4.kumiankka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5.tuntematon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6.hp7</t>
        </is>
      </c>
    </row>
    <row r="8">
      <c r="A8" s="0">
        <v>7</v>
      </c>
      <c r="B8" s="0" t="inlineStr">
        <is>
          <t xml:space="preserve">RP56</t>
        </is>
      </c>
      <c r="C8" s="0" t="inlineStr">
        <is>
          <t xml:space="preserve">Tukiasema</t>
        </is>
      </c>
      <c r="F8" s="0">
        <v>159</v>
      </c>
      <c r="G8" s="0" t="inlineStr">
        <is>
          <t xml:space="preserve">7.rp56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Kannettava</t>
        </is>
      </c>
      <c r="F10" s="0">
        <v>161</v>
      </c>
      <c r="G10" s="0" t="inlineStr">
        <is>
          <t xml:space="preserve">9.köökki/p</t>
        </is>
      </c>
    </row>
    <row r="11">
      <c r="A11" s="0">
        <v>10</v>
      </c>
      <c r="B11" s="0" t="inlineStr">
        <is>
          <t xml:space="preserve">Spaideri</t>
        </is>
      </c>
      <c r="C11" s="0" t="inlineStr">
        <is>
          <t xml:space="preserve">Tukiasema</t>
        </is>
      </c>
      <c r="E11" s="0" t="inlineStr">
        <is>
          <t xml:space="preserve">🎉 ensimmäinen kerta</t>
        </is>
      </c>
      <c r="F11" s="0">
        <v>6</v>
      </c>
      <c r="G11" s="0" t="inlineStr">
        <is>
          <t xml:space="preserve">10.spaideri pelkkä rx</t>
        </is>
      </c>
    </row>
    <row r="12">
      <c r="A12" s="0">
        <v>11</v>
      </c>
      <c r="B12" s="0" t="inlineStr">
        <is>
          <t xml:space="preserve">Wouxun</t>
        </is>
      </c>
      <c r="C12" s="0" t="inlineStr">
        <is>
          <t xml:space="preserve">Tukiasema</t>
        </is>
      </c>
      <c r="D12" s="0" t="inlineStr">
        <is>
          <t xml:space="preserve">6Cs</t>
        </is>
      </c>
      <c r="E12" s="0" t="inlineStr">
        <is>
          <t xml:space="preserve">🎉 ensimmäinen kerta</t>
        </is>
      </c>
      <c r="F12" s="0">
        <v>1</v>
      </c>
      <c r="G12" s="0" t="inlineStr">
        <is>
          <t xml:space="preserve">11.wouxun/6cs/jyrki</t>
        </is>
      </c>
    </row>
    <row r="13">
      <c r="A13" s="0">
        <v>12</v>
      </c>
      <c r="B13" s="0" t="inlineStr">
        <is>
          <t xml:space="preserve">MRP</t>
        </is>
      </c>
      <c r="C13" s="0" t="inlineStr">
        <is>
          <t xml:space="preserve">Tukiasema</t>
        </is>
      </c>
      <c r="F13" s="0">
        <v>28</v>
      </c>
      <c r="G13" s="0" t="inlineStr">
        <is>
          <t xml:space="preserve">12.mrp</t>
        </is>
      </c>
    </row>
    <row r="14">
      <c r="A14" s="0">
        <v>13</v>
      </c>
      <c r="B14" s="0" t="inlineStr">
        <is>
          <t xml:space="preserve">TuplaMC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65</v>
      </c>
      <c r="G14" s="0" t="inlineStr">
        <is>
          <t xml:space="preserve">13.tuplamc</t>
        </is>
      </c>
    </row>
    <row r="15">
      <c r="A15" s="0">
        <v>14</v>
      </c>
      <c r="B15" s="0" t="inlineStr">
        <is>
          <t xml:space="preserve">Patarouva</t>
        </is>
      </c>
      <c r="C15" s="0" t="inlineStr">
        <is>
          <t xml:space="preserve">Tukiasema</t>
        </is>
      </c>
      <c r="E15" s="0" t="inlineStr">
        <is>
          <t xml:space="preserve">🎉 ensimmäinen kerta</t>
        </is>
      </c>
      <c r="F15" s="0">
        <v>53</v>
      </c>
      <c r="G15" s="0" t="inlineStr">
        <is>
          <t xml:space="preserve">14.patarouva</t>
        </is>
      </c>
    </row>
    <row r="16">
      <c r="A16" s="0">
        <v>15</v>
      </c>
      <c r="B16" s="0" t="inlineStr">
        <is>
          <t xml:space="preserve">10</t>
        </is>
      </c>
      <c r="C16" s="0" t="inlineStr">
        <is>
          <t xml:space="preserve">Tukiasema</t>
        </is>
      </c>
      <c r="F16" s="0">
        <v>89</v>
      </c>
      <c r="G16" s="0" t="inlineStr">
        <is>
          <t xml:space="preserve">15.10</t>
        </is>
      </c>
    </row>
    <row r="17">
      <c r="A17" s="0">
        <v>16</v>
      </c>
      <c r="B17" s="0" t="inlineStr">
        <is>
          <t xml:space="preserve">R1</t>
        </is>
      </c>
      <c r="C17" s="0" t="inlineStr">
        <is>
          <t xml:space="preserve">Tukiasema</t>
        </is>
      </c>
      <c r="F17" s="0">
        <v>31</v>
      </c>
      <c r="G17" s="0" t="inlineStr">
        <is>
          <t xml:space="preserve">16.r1</t>
        </is>
      </c>
    </row>
    <row r="18">
      <c r="A18" s="0">
        <v>17</v>
      </c>
      <c r="B18" s="0" t="inlineStr">
        <is>
          <t xml:space="preserve">Cobra</t>
        </is>
      </c>
      <c r="C18" s="0" t="inlineStr">
        <is>
          <t xml:space="preserve">Tukiasema</t>
        </is>
      </c>
      <c r="E18" s="0" t="inlineStr">
        <is>
          <t xml:space="preserve">🎉 ensimmäinen kerta</t>
        </is>
      </c>
      <c r="F18" s="0">
        <v>40</v>
      </c>
      <c r="G18" s="0" t="inlineStr">
        <is>
          <t xml:space="preserve">17.cobra</t>
        </is>
      </c>
    </row>
    <row r="19">
      <c r="A19" s="0">
        <v>18</v>
      </c>
      <c r="B19" s="0" t="inlineStr">
        <is>
          <t xml:space="preserve">Rabatti</t>
        </is>
      </c>
      <c r="C19" s="0" t="inlineStr">
        <is>
          <t xml:space="preserve">Tukiasema</t>
        </is>
      </c>
      <c r="F19" s="0">
        <v>121</v>
      </c>
      <c r="G19" s="0" t="inlineStr">
        <is>
          <t xml:space="preserve">18.rapatti</t>
        </is>
      </c>
    </row>
    <row r="20">
      <c r="A20" s="0">
        <v>19</v>
      </c>
      <c r="B20" s="0" t="inlineStr">
        <is>
          <t xml:space="preserve">264</t>
        </is>
      </c>
      <c r="C20" s="0" t="inlineStr">
        <is>
          <t xml:space="preserve">Tukiasema</t>
        </is>
      </c>
      <c r="F20" s="0">
        <v>8</v>
      </c>
      <c r="G20" s="0" t="inlineStr">
        <is>
          <t xml:space="preserve">19.264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F21" s="0">
        <v>74</v>
      </c>
      <c r="G21" s="0" t="inlineStr">
        <is>
          <t xml:space="preserve">20.jallu</t>
        </is>
      </c>
    </row>
    <row r="22">
      <c r="A22" s="0">
        <v>21</v>
      </c>
      <c r="B22" s="0" t="inlineStr">
        <is>
          <t xml:space="preserve">4600</t>
        </is>
      </c>
      <c r="C22" s="0" t="inlineStr">
        <is>
          <t xml:space="preserve">Tukiasema</t>
        </is>
      </c>
      <c r="F22" s="0">
        <v>72</v>
      </c>
      <c r="G22" s="0" t="inlineStr">
        <is>
          <t xml:space="preserve">21.4600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Tukiasema</t>
        </is>
      </c>
      <c r="F23" s="0">
        <v>184</v>
      </c>
      <c r="G23" s="0" t="inlineStr">
        <is>
          <t xml:space="preserve">22.8210</t>
        </is>
      </c>
    </row>
    <row r="24">
      <c r="A24" s="0">
        <v>23</v>
      </c>
      <c r="B24" s="0" t="inlineStr">
        <is>
          <t xml:space="preserve">Lumimies</t>
        </is>
      </c>
      <c r="C24" s="0" t="inlineStr">
        <is>
          <t xml:space="preserve">Tukiasema</t>
        </is>
      </c>
      <c r="E24" s="0" t="inlineStr">
        <is>
          <t xml:space="preserve">🎉 ensimmäinen kerta</t>
        </is>
      </c>
      <c r="F24" s="0">
        <v>2</v>
      </c>
      <c r="G24" s="0" t="inlineStr">
        <is>
          <t xml:space="preserve">23.lumimies</t>
        </is>
      </c>
    </row>
    <row r="25">
      <c r="A25" s="0">
        <v>24</v>
      </c>
      <c r="B25" s="0" t="inlineStr">
        <is>
          <t xml:space="preserve">Riutta34</t>
        </is>
      </c>
      <c r="C25" s="0" t="inlineStr">
        <is>
          <t xml:space="preserve">Tukiasema</t>
        </is>
      </c>
      <c r="F25" s="0">
        <v>32</v>
      </c>
      <c r="G25" s="0" t="inlineStr">
        <is>
          <t xml:space="preserve">24.riutta 34</t>
        </is>
      </c>
    </row>
    <row r="26">
      <c r="A26" s="0">
        <v>25</v>
      </c>
      <c r="B26" s="0" t="inlineStr">
        <is>
          <t xml:space="preserve">Rimpula</t>
        </is>
      </c>
      <c r="C26" s="0" t="inlineStr">
        <is>
          <t xml:space="preserve">Tukiasema</t>
        </is>
      </c>
      <c r="E26" s="0" t="inlineStr">
        <is>
          <t xml:space="preserve">🎉 ensimmäinen kerta</t>
        </is>
      </c>
      <c r="F26" s="0">
        <v>56</v>
      </c>
      <c r="G26" s="0" t="inlineStr">
        <is>
          <t xml:space="preserve">25.rimpula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HYPERLINK("https://radiohullut.net/foorumi/viewtopic.php?p=142120#p142120","viesti 142120")</f>
        <v>viesti 142120</v>
      </c>
    </row>
  </sheetData>
  <pageMargins left="0.5" right="0.5" top="0.6" bottom="0.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Tuntematon</t>
        </is>
      </c>
      <c r="C2" s="0" t="inlineStr">
        <is>
          <t xml:space="preserve">Tukiasema</t>
        </is>
      </c>
      <c r="F2" s="0">
        <v>154</v>
      </c>
      <c r="G2" s="0" t="inlineStr">
        <is>
          <t xml:space="preserve">1.tuntematon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2.raptori</t>
        </is>
      </c>
    </row>
    <row r="4">
      <c r="A4" s="0">
        <v>3</v>
      </c>
      <c r="B4" s="0" t="inlineStr">
        <is>
          <t xml:space="preserve">RP56</t>
        </is>
      </c>
      <c r="C4" s="0" t="inlineStr">
        <is>
          <t xml:space="preserve">Tukiasema</t>
        </is>
      </c>
      <c r="F4" s="0">
        <v>159</v>
      </c>
      <c r="G4" s="0" t="inlineStr">
        <is>
          <t xml:space="preserve">3.rp56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Ac-leiriasema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1</v>
      </c>
      <c r="G7" s="0" t="inlineStr">
        <is>
          <t xml:space="preserve">6.ac leiriasema/lumimies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252</t>
        </is>
      </c>
      <c r="C10" s="0" t="inlineStr">
        <is>
          <t xml:space="preserve">Tukiasema</t>
        </is>
      </c>
      <c r="F10" s="0">
        <v>123</v>
      </c>
      <c r="G10" s="0" t="inlineStr">
        <is>
          <t xml:space="preserve">9.252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10.rapatti</t>
        </is>
      </c>
    </row>
    <row r="12">
      <c r="A12" s="0">
        <v>11</v>
      </c>
      <c r="B12" s="0" t="inlineStr">
        <is>
          <t xml:space="preserve">8210</t>
        </is>
      </c>
      <c r="C12" s="0" t="inlineStr">
        <is>
          <t xml:space="preserve">Tukiasema</t>
        </is>
      </c>
      <c r="F12" s="0">
        <v>184</v>
      </c>
      <c r="G12" s="0" t="inlineStr">
        <is>
          <t xml:space="preserve">11.8210</t>
        </is>
      </c>
    </row>
    <row r="13">
      <c r="A13" s="0">
        <v>12</v>
      </c>
      <c r="B13" s="0" t="inlineStr">
        <is>
          <t xml:space="preserve">Tikkakoski</t>
        </is>
      </c>
      <c r="C13" s="0" t="inlineStr">
        <is>
          <t xml:space="preserve">Tukiasema</t>
        </is>
      </c>
      <c r="F13" s="0">
        <v>64</v>
      </c>
      <c r="G13" s="0" t="inlineStr">
        <is>
          <t xml:space="preserve">12.tikkakoski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HYPERLINK("https://radiohullut.net/foorumi/viewtopic.php?p=142081#p142081","viesti 142081")</f>
        <v>viesti 142081</v>
      </c>
    </row>
  </sheetData>
  <pageMargins left="0.5" right="0.5" top="0.6" bottom="0.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2.tikkakoski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Pena</t>
        </is>
      </c>
      <c r="C5" s="0" t="inlineStr">
        <is>
          <t xml:space="preserve">Tukiasema</t>
        </is>
      </c>
      <c r="F5" s="0">
        <v>19</v>
      </c>
      <c r="G5" s="0" t="inlineStr">
        <is>
          <t xml:space="preserve">4.pena</t>
        </is>
      </c>
    </row>
    <row r="6">
      <c r="A6" s="0">
        <v>5</v>
      </c>
      <c r="B6" s="0" t="inlineStr">
        <is>
          <t xml:space="preserve">45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5.45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F7" s="0">
        <v>154</v>
      </c>
      <c r="G7" s="0" t="inlineStr">
        <is>
          <t xml:space="preserve">6.tuntematon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8.köökki</t>
        </is>
      </c>
    </row>
    <row r="10">
      <c r="A10" s="0">
        <v>9</v>
      </c>
      <c r="B10" s="0" t="inlineStr">
        <is>
          <t xml:space="preserve">Rabatti</t>
        </is>
      </c>
      <c r="C10" s="0" t="inlineStr">
        <is>
          <t xml:space="preserve">Tukiasema</t>
        </is>
      </c>
      <c r="F10" s="0">
        <v>121</v>
      </c>
      <c r="G10" s="0" t="inlineStr">
        <is>
          <t xml:space="preserve">9.rapatti</t>
        </is>
      </c>
    </row>
    <row r="11">
      <c r="A11" s="0">
        <v>10</v>
      </c>
      <c r="B11" s="0" t="inlineStr">
        <is>
          <t xml:space="preserve">Piikki</t>
        </is>
      </c>
      <c r="C11" s="0" t="inlineStr">
        <is>
          <t xml:space="preserve">Tukiasema</t>
        </is>
      </c>
      <c r="F11" s="0">
        <v>12</v>
      </c>
      <c r="G11" s="0" t="inlineStr">
        <is>
          <t xml:space="preserve">10.piikki</t>
        </is>
      </c>
    </row>
    <row r="12">
      <c r="A12" s="0">
        <v>11</v>
      </c>
      <c r="B12" s="0" t="inlineStr">
        <is>
          <t xml:space="preserve">Juippi</t>
        </is>
      </c>
      <c r="C12" s="0" t="inlineStr">
        <is>
          <t xml:space="preserve">Tukiasema</t>
        </is>
      </c>
      <c r="F12" s="0">
        <v>21</v>
      </c>
      <c r="G12" s="0" t="inlineStr">
        <is>
          <t xml:space="preserve">11.juippi</t>
        </is>
      </c>
    </row>
    <row r="13">
      <c r="A13" s="0">
        <v>12</v>
      </c>
      <c r="B13" s="0" t="inlineStr">
        <is>
          <t xml:space="preserve">8210</t>
        </is>
      </c>
      <c r="C13" s="0" t="inlineStr">
        <is>
          <t xml:space="preserve">Tukiasema</t>
        </is>
      </c>
      <c r="F13" s="0">
        <v>184</v>
      </c>
      <c r="G13" s="0" t="inlineStr">
        <is>
          <t xml:space="preserve">12.8210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F14" s="0">
        <v>191</v>
      </c>
      <c r="G14" s="0" t="inlineStr">
        <is>
          <t xml:space="preserve">13.hp7</t>
        </is>
      </c>
    </row>
    <row r="15">
      <c r="A15" s="0">
        <v>14</v>
      </c>
      <c r="B15" s="0" t="inlineStr">
        <is>
          <t xml:space="preserve">Kumiankka</t>
        </is>
      </c>
      <c r="C15" s="0" t="inlineStr">
        <is>
          <t xml:space="preserve">Tukiasema</t>
        </is>
      </c>
      <c r="F15" s="0">
        <v>136</v>
      </c>
      <c r="G15" s="0" t="inlineStr">
        <is>
          <t xml:space="preserve">14.kumiankka</t>
        </is>
      </c>
    </row>
    <row r="16">
      <c r="A16" s="0">
        <v>15</v>
      </c>
      <c r="B16" s="0" t="inlineStr">
        <is>
          <t xml:space="preserve">Riutta34</t>
        </is>
      </c>
      <c r="C16" s="0" t="inlineStr">
        <is>
          <t xml:space="preserve">Tukiasema</t>
        </is>
      </c>
      <c r="F16" s="0">
        <v>32</v>
      </c>
      <c r="G16" s="0" t="inlineStr">
        <is>
          <t xml:space="preserve">15.riutta34</t>
        </is>
      </c>
    </row>
    <row r="17">
      <c r="A17" s="0">
        <v>16</v>
      </c>
      <c r="B17" s="0" t="inlineStr">
        <is>
          <t xml:space="preserve">358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1</v>
      </c>
      <c r="G17" s="0" t="inlineStr">
        <is>
          <t xml:space="preserve">16.358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F18" s="0">
        <v>159</v>
      </c>
      <c r="G18" s="0" t="inlineStr">
        <is>
          <t xml:space="preserve">17.rp56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F19" s="0">
        <v>123</v>
      </c>
      <c r="G19" s="0" t="inlineStr">
        <is>
          <t xml:space="preserve">18.252</t>
        </is>
      </c>
    </row>
    <row r="20">
      <c r="A20" s="0">
        <v>19</v>
      </c>
      <c r="B20" s="0" t="inlineStr">
        <is>
          <t xml:space="preserve">TV-Pukki</t>
        </is>
      </c>
      <c r="C20" s="0" t="inlineStr">
        <is>
          <t xml:space="preserve">Tukiasema</t>
        </is>
      </c>
      <c r="F20" s="0">
        <v>6</v>
      </c>
      <c r="G20" s="0" t="inlineStr">
        <is>
          <t xml:space="preserve">19.tv pukki</t>
        </is>
      </c>
    </row>
    <row r="21">
      <c r="A21" s="0">
        <v>20</v>
      </c>
      <c r="B21" s="0" t="inlineStr">
        <is>
          <t xml:space="preserve">378</t>
        </is>
      </c>
      <c r="C21" s="0" t="inlineStr">
        <is>
          <t xml:space="preserve">Tukiasema</t>
        </is>
      </c>
      <c r="F21" s="0">
        <v>16</v>
      </c>
      <c r="G21" s="0" t="inlineStr">
        <is>
          <t xml:space="preserve">20.378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HYPERLINK("https://radiohullut.net/foorumi/viewtopic.php?p=142052#p142052","viesti 142052")</f>
        <v>viesti 142052</v>
      </c>
    </row>
  </sheetData>
  <pageMargins left="0.5" right="0.5" top="0.6" bottom="0.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raptori</t>
        </is>
      </c>
    </row>
    <row r="4">
      <c r="A4" s="0">
        <v>4</v>
      </c>
      <c r="B4" s="0" t="inlineStr">
        <is>
          <t xml:space="preserve">Tuntematon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154</v>
      </c>
      <c r="G4" s="0" t="inlineStr">
        <is>
          <t xml:space="preserve">tuntematon</t>
        </is>
      </c>
    </row>
    <row r="5">
      <c r="A5" s="0">
        <v>5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8210</t>
        </is>
      </c>
    </row>
    <row r="6">
      <c r="A6" s="0">
        <v>6</v>
      </c>
      <c r="B6" s="0" t="inlineStr">
        <is>
          <t xml:space="preserve">MRP</t>
        </is>
      </c>
      <c r="C6" s="0" t="inlineStr">
        <is>
          <t xml:space="preserve">Tukiasema</t>
        </is>
      </c>
      <c r="F6" s="0">
        <v>28</v>
      </c>
      <c r="G6" s="0" t="inlineStr">
        <is>
          <t xml:space="preserve">mrp</t>
        </is>
      </c>
    </row>
    <row r="7">
      <c r="A7" s="0">
        <v>7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tepa</t>
        </is>
      </c>
    </row>
    <row r="8">
      <c r="A8" s="0">
        <v>8</v>
      </c>
      <c r="B8" s="0" t="inlineStr">
        <is>
          <t xml:space="preserve">4600</t>
        </is>
      </c>
      <c r="C8" s="0" t="inlineStr">
        <is>
          <t xml:space="preserve">Tukiasema</t>
        </is>
      </c>
      <c r="F8" s="0">
        <v>72</v>
      </c>
      <c r="G8" s="0" t="inlineStr">
        <is>
          <t xml:space="preserve">4600</t>
        </is>
      </c>
    </row>
    <row r="9">
      <c r="A9" s="0">
        <v>9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hojo</t>
        </is>
      </c>
    </row>
    <row r="10">
      <c r="A10" s="0">
        <v>10</v>
      </c>
      <c r="B10" s="0" t="inlineStr">
        <is>
          <t xml:space="preserve">Rabatti</t>
        </is>
      </c>
      <c r="C10" s="0" t="inlineStr">
        <is>
          <t xml:space="preserve">Tukiasema</t>
        </is>
      </c>
      <c r="F10" s="0">
        <v>121</v>
      </c>
      <c r="G10" s="0" t="inlineStr">
        <is>
          <t xml:space="preserve">rapatti</t>
        </is>
      </c>
    </row>
    <row r="11">
      <c r="A11" s="0">
        <v>11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köökki</t>
        </is>
      </c>
    </row>
    <row r="12">
      <c r="A12" s="0">
        <v>12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hp7</t>
        </is>
      </c>
    </row>
    <row r="13">
      <c r="A13" s="0">
        <v>13</v>
      </c>
      <c r="B13" s="0" t="inlineStr">
        <is>
          <t xml:space="preserve">R1</t>
        </is>
      </c>
      <c r="C13" s="0" t="inlineStr">
        <is>
          <t xml:space="preserve">Tukiasema</t>
        </is>
      </c>
      <c r="F13" s="0">
        <v>31</v>
      </c>
      <c r="G13" s="0" t="inlineStr">
        <is>
          <t xml:space="preserve">r1</t>
        </is>
      </c>
    </row>
    <row r="14">
      <c r="A14" s="0">
        <v>14</v>
      </c>
      <c r="B14" s="0" t="inlineStr">
        <is>
          <t xml:space="preserve">45</t>
        </is>
      </c>
      <c r="C14" s="0" t="inlineStr">
        <is>
          <t xml:space="preserve">Tukiasema</t>
        </is>
      </c>
      <c r="F14" s="0">
        <v>44</v>
      </c>
      <c r="G14" s="0" t="inlineStr">
        <is>
          <t xml:space="preserve">45 pelkkä rx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HYPERLINK("https://radiohullut.net/foorumi/viewtopic.php?p=142019#p142019","viesti 142019")</f>
        <v>viesti 142019</v>
      </c>
    </row>
  </sheetData>
  <pageMargins left="0.5" right="0.5" top="0.6" bottom="0.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4600</t>
        </is>
      </c>
      <c r="C2" s="0" t="inlineStr">
        <is>
          <t xml:space="preserve">Tukiasema</t>
        </is>
      </c>
      <c r="F2" s="0">
        <v>72</v>
      </c>
      <c r="G2" s="0" t="inlineStr">
        <is>
          <t xml:space="preserve">4600</t>
        </is>
      </c>
    </row>
    <row r="3">
      <c r="A3" s="0">
        <v>3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8210</t>
        </is>
      </c>
    </row>
    <row r="4">
      <c r="A4" s="0">
        <v>4</v>
      </c>
      <c r="B4" s="0" t="inlineStr">
        <is>
          <t xml:space="preserve">MRP</t>
        </is>
      </c>
      <c r="C4" s="0" t="inlineStr">
        <is>
          <t xml:space="preserve">Tukiasema</t>
        </is>
      </c>
      <c r="F4" s="0">
        <v>28</v>
      </c>
      <c r="G4" s="0" t="inlineStr">
        <is>
          <t xml:space="preserve">mrp</t>
        </is>
      </c>
    </row>
    <row r="5">
      <c r="A5" s="0">
        <v>5</v>
      </c>
      <c r="B5" s="0" t="inlineStr">
        <is>
          <t xml:space="preserve">Piikki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12</v>
      </c>
      <c r="G5" s="0" t="inlineStr">
        <is>
          <t xml:space="preserve">piikki</t>
        </is>
      </c>
    </row>
    <row r="6">
      <c r="A6" s="0">
        <v>6</v>
      </c>
      <c r="B6" s="0" t="inlineStr">
        <is>
          <t xml:space="preserve">45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45</t>
        </is>
      </c>
    </row>
    <row r="7">
      <c r="A7" s="0">
        <v>7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raptori</t>
        </is>
      </c>
    </row>
    <row r="8">
      <c r="A8" s="0">
        <v>8</v>
      </c>
      <c r="B8" s="0" t="inlineStr">
        <is>
          <t xml:space="preserve">264</t>
        </is>
      </c>
      <c r="C8" s="0" t="inlineStr">
        <is>
          <t xml:space="preserve">Tukiasema</t>
        </is>
      </c>
      <c r="F8" s="0">
        <v>8</v>
      </c>
      <c r="G8" s="0" t="inlineStr">
        <is>
          <t xml:space="preserve">264</t>
        </is>
      </c>
    </row>
    <row r="9">
      <c r="A9" s="0">
        <v>9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tepa</t>
        </is>
      </c>
    </row>
    <row r="10">
      <c r="A10" s="0">
        <v>10</v>
      </c>
      <c r="B10" s="0" t="inlineStr">
        <is>
          <t xml:space="preserve">252</t>
        </is>
      </c>
      <c r="C10" s="0" t="inlineStr">
        <is>
          <t xml:space="preserve">Tukiasema</t>
        </is>
      </c>
      <c r="F10" s="0">
        <v>123</v>
      </c>
      <c r="G10" s="0" t="inlineStr">
        <is>
          <t xml:space="preserve">252</t>
        </is>
      </c>
    </row>
    <row r="11">
      <c r="A11" s="0">
        <v>11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hp7</t>
        </is>
      </c>
    </row>
    <row r="12">
      <c r="A12" s="0">
        <v>12</v>
      </c>
      <c r="B12" s="0" t="inlineStr">
        <is>
          <t xml:space="preserve">R1</t>
        </is>
      </c>
      <c r="C12" s="0" t="inlineStr">
        <is>
          <t xml:space="preserve">Tukiasema</t>
        </is>
      </c>
      <c r="F12" s="0">
        <v>31</v>
      </c>
      <c r="G12" s="0" t="inlineStr">
        <is>
          <t xml:space="preserve">r1</t>
        </is>
      </c>
    </row>
    <row r="13">
      <c r="A13" s="0">
        <v>13</v>
      </c>
      <c r="B13" s="0" t="inlineStr">
        <is>
          <t xml:space="preserve">Hojo</t>
        </is>
      </c>
      <c r="C13" s="0" t="inlineStr">
        <is>
          <t xml:space="preserve">Tukiasema</t>
        </is>
      </c>
      <c r="F13" s="0">
        <v>151</v>
      </c>
      <c r="G13" s="0" t="inlineStr">
        <is>
          <t xml:space="preserve">hojo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HYPERLINK("https://radiohullut.net/foorumi/viewtopic.php?p=141979#p141979","viesti 141979")</f>
        <v>viesti 141979</v>
      </c>
    </row>
  </sheetData>
  <pageMargins left="0.5" right="0.5" top="0.6" bottom="0.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Hojo</t>
        </is>
      </c>
      <c r="C2" s="0" t="inlineStr">
        <is>
          <t xml:space="preserve">Tukiasema</t>
        </is>
      </c>
      <c r="F2" s="0">
        <v>151</v>
      </c>
      <c r="G2" s="0" t="inlineStr">
        <is>
          <t xml:space="preserve">hojo</t>
        </is>
      </c>
    </row>
    <row r="3">
      <c r="A3" s="0">
        <v>3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rapatti</t>
        </is>
      </c>
    </row>
    <row r="4">
      <c r="A4" s="0">
        <v>4</v>
      </c>
      <c r="B4" s="0" t="inlineStr">
        <is>
          <t xml:space="preserve">Köökki</t>
        </is>
      </c>
      <c r="C4" s="0" t="inlineStr">
        <is>
          <t xml:space="preserve">Tukiasema</t>
        </is>
      </c>
      <c r="F4" s="0">
        <v>161</v>
      </c>
      <c r="G4" s="0" t="inlineStr">
        <is>
          <t xml:space="preserve">köökki</t>
        </is>
      </c>
    </row>
    <row r="5">
      <c r="A5" s="0">
        <v>5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tepa</t>
        </is>
      </c>
    </row>
    <row r="6">
      <c r="A6" s="0">
        <v>6</v>
      </c>
      <c r="B6" s="0" t="inlineStr">
        <is>
          <t xml:space="preserve">8210</t>
        </is>
      </c>
      <c r="C6" s="0" t="inlineStr">
        <is>
          <t xml:space="preserve">Tukiasema</t>
        </is>
      </c>
      <c r="F6" s="0">
        <v>184</v>
      </c>
      <c r="G6" s="0" t="inlineStr">
        <is>
          <t xml:space="preserve">8210</t>
        </is>
      </c>
    </row>
    <row r="7">
      <c r="A7" s="0">
        <v>7</v>
      </c>
      <c r="B7" s="0" t="inlineStr">
        <is>
          <t xml:space="preserve">252</t>
        </is>
      </c>
      <c r="C7" s="0" t="inlineStr">
        <is>
          <t xml:space="preserve">Tukiasema</t>
        </is>
      </c>
      <c r="F7" s="0">
        <v>123</v>
      </c>
      <c r="G7" s="0" t="inlineStr">
        <is>
          <t xml:space="preserve">252</t>
        </is>
      </c>
    </row>
    <row r="8">
      <c r="A8" s="0">
        <v>8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kumiankka</t>
        </is>
      </c>
    </row>
    <row r="9">
      <c r="A9" s="0">
        <v>9</v>
      </c>
      <c r="B9" s="0" t="inlineStr">
        <is>
          <t xml:space="preserve">MRP</t>
        </is>
      </c>
      <c r="C9" s="0" t="inlineStr">
        <is>
          <t xml:space="preserve">Tukiasema</t>
        </is>
      </c>
      <c r="F9" s="0">
        <v>28</v>
      </c>
      <c r="G9" s="0" t="inlineStr">
        <is>
          <t xml:space="preserve">mrp</t>
        </is>
      </c>
    </row>
    <row r="10">
      <c r="A10" s="0">
        <v>10</v>
      </c>
      <c r="B10" s="0" t="inlineStr">
        <is>
          <t xml:space="preserve">45</t>
        </is>
      </c>
      <c r="C10" s="0" t="inlineStr">
        <is>
          <t xml:space="preserve">Tukiasema</t>
        </is>
      </c>
      <c r="F10" s="0">
        <v>44</v>
      </c>
      <c r="G10" s="0" t="inlineStr">
        <is>
          <t xml:space="preserve">45</t>
        </is>
      </c>
    </row>
    <row r="11">
      <c r="A11" s="0">
        <v>11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hp7</t>
        </is>
      </c>
    </row>
    <row r="12">
      <c r="A12" s="0">
        <v>12</v>
      </c>
      <c r="B12" s="0" t="inlineStr">
        <is>
          <t xml:space="preserve">4600</t>
        </is>
      </c>
      <c r="C12" s="0" t="inlineStr">
        <is>
          <t xml:space="preserve">Tukiasema</t>
        </is>
      </c>
      <c r="F12" s="0">
        <v>72</v>
      </c>
      <c r="G12" s="0" t="inlineStr">
        <is>
          <t xml:space="preserve">4600</t>
        </is>
      </c>
    </row>
    <row r="13">
      <c r="A13" s="0">
        <v>13</v>
      </c>
      <c r="B13" s="0" t="inlineStr">
        <is>
          <t xml:space="preserve">Raptori</t>
        </is>
      </c>
      <c r="C13" s="0" t="inlineStr">
        <is>
          <t xml:space="preserve">Tukiasema</t>
        </is>
      </c>
      <c r="F13" s="0">
        <v>98</v>
      </c>
      <c r="G13" s="0" t="inlineStr">
        <is>
          <t xml:space="preserve">raptori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HYPERLINK("https://radiohullut.net/foorumi/viewtopic.php?p=141946#p141946","viesti 141946")</f>
        <v>viesti 141946</v>
      </c>
    </row>
  </sheetData>
  <pageMargins left="0.5" right="0.5" top="0.6" bottom="0.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tikkakoski</t>
        </is>
      </c>
    </row>
    <row r="4">
      <c r="A4" s="0">
        <v>4</v>
      </c>
      <c r="B4" s="0" t="inlineStr">
        <is>
          <t xml:space="preserve">Köökki</t>
        </is>
      </c>
      <c r="C4" s="0" t="inlineStr">
        <is>
          <t xml:space="preserve">Tukiasema</t>
        </is>
      </c>
      <c r="F4" s="0">
        <v>161</v>
      </c>
      <c r="G4" s="0" t="inlineStr">
        <is>
          <t xml:space="preserve">köökki</t>
        </is>
      </c>
    </row>
    <row r="5">
      <c r="A5" s="0">
        <v>5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rapatti</t>
        </is>
      </c>
    </row>
    <row r="6">
      <c r="A6" s="0">
        <v>6</v>
      </c>
      <c r="B6" s="0" t="inlineStr">
        <is>
          <t xml:space="preserve">4600</t>
        </is>
      </c>
      <c r="C6" s="0" t="inlineStr">
        <is>
          <t xml:space="preserve">Tukiasema</t>
        </is>
      </c>
      <c r="F6" s="0">
        <v>72</v>
      </c>
      <c r="G6" s="0" t="inlineStr">
        <is>
          <t xml:space="preserve">4600</t>
        </is>
      </c>
    </row>
    <row r="7">
      <c r="A7" s="0">
        <v>7</v>
      </c>
      <c r="B7" s="0" t="inlineStr">
        <is>
          <t xml:space="preserve">264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8</v>
      </c>
      <c r="G7" s="0" t="inlineStr">
        <is>
          <t xml:space="preserve">264</t>
        </is>
      </c>
    </row>
    <row r="8">
      <c r="A8" s="0">
        <v>8</v>
      </c>
      <c r="B8" s="0" t="inlineStr">
        <is>
          <t xml:space="preserve">8210</t>
        </is>
      </c>
      <c r="C8" s="0" t="inlineStr">
        <is>
          <t xml:space="preserve">Tukiasema</t>
        </is>
      </c>
      <c r="F8" s="0">
        <v>184</v>
      </c>
      <c r="G8" s="0" t="inlineStr">
        <is>
          <t xml:space="preserve">8210</t>
        </is>
      </c>
    </row>
    <row r="9">
      <c r="A9" s="0">
        <v>9</v>
      </c>
      <c r="B9" s="0" t="inlineStr">
        <is>
          <t xml:space="preserve">Raptori</t>
        </is>
      </c>
      <c r="C9" s="0" t="inlineStr">
        <is>
          <t xml:space="preserve">Tukiasema</t>
        </is>
      </c>
      <c r="F9" s="0">
        <v>98</v>
      </c>
      <c r="G9" s="0" t="inlineStr">
        <is>
          <t xml:space="preserve">raptori</t>
        </is>
      </c>
    </row>
    <row r="10">
      <c r="A10" s="0">
        <v>10</v>
      </c>
      <c r="B10" s="0" t="inlineStr">
        <is>
          <t xml:space="preserve">45</t>
        </is>
      </c>
      <c r="C10" s="0" t="inlineStr">
        <is>
          <t xml:space="preserve">Tukiasema</t>
        </is>
      </c>
      <c r="F10" s="0">
        <v>44</v>
      </c>
      <c r="G10" s="0" t="inlineStr">
        <is>
          <t xml:space="preserve">45</t>
        </is>
      </c>
    </row>
    <row r="11">
      <c r="A11" s="0">
        <v>11</v>
      </c>
      <c r="B11" s="0" t="inlineStr">
        <is>
          <t xml:space="preserve">Kumiankka</t>
        </is>
      </c>
      <c r="C11" s="0" t="inlineStr">
        <is>
          <t xml:space="preserve">Tukiasema</t>
        </is>
      </c>
      <c r="F11" s="0">
        <v>136</v>
      </c>
      <c r="G11" s="0" t="inlineStr">
        <is>
          <t xml:space="preserve">kumiankka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HYPERLINK("https://radiohullut.net/foorumi/viewtopic.php?p=141891#p141891","viesti 141891")</f>
        <v>viesti 141891</v>
      </c>
    </row>
  </sheetData>
  <pageMargins left="0.5" right="0.5" top="0.6" bottom="0.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TV-Pukki</t>
        </is>
      </c>
      <c r="C2" s="0" t="inlineStr">
        <is>
          <t xml:space="preserve">Tukiasema</t>
        </is>
      </c>
      <c r="F2" s="0">
        <v>6</v>
      </c>
      <c r="G2" s="0" t="inlineStr">
        <is>
          <t xml:space="preserve">tv pukki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hojo</t>
        </is>
      </c>
    </row>
    <row r="5">
      <c r="A5" s="0">
        <v>5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tikkakoski</t>
        </is>
      </c>
    </row>
    <row r="6">
      <c r="A6" s="0">
        <v>6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köökki</t>
        </is>
      </c>
    </row>
    <row r="7">
      <c r="A7" s="0">
        <v>7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8210</t>
        </is>
      </c>
    </row>
    <row r="8">
      <c r="A8" s="0">
        <v>8</v>
      </c>
      <c r="B8" s="0" t="inlineStr">
        <is>
          <t xml:space="preserve">378</t>
        </is>
      </c>
      <c r="C8" s="0" t="inlineStr">
        <is>
          <t xml:space="preserve">Tukiasema</t>
        </is>
      </c>
      <c r="F8" s="0">
        <v>16</v>
      </c>
      <c r="G8" s="0" t="inlineStr">
        <is>
          <t xml:space="preserve">378</t>
        </is>
      </c>
    </row>
    <row r="9">
      <c r="A9" s="0">
        <v>9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rapatti</t>
        </is>
      </c>
    </row>
    <row r="10">
      <c r="A10" s="0">
        <v>10</v>
      </c>
      <c r="B10" s="0" t="inlineStr">
        <is>
          <t xml:space="preserve">Riutta34</t>
        </is>
      </c>
      <c r="C10" s="0" t="inlineStr">
        <is>
          <t xml:space="preserve">Tukiasema</t>
        </is>
      </c>
      <c r="F10" s="0">
        <v>32</v>
      </c>
      <c r="G10" s="0" t="inlineStr">
        <is>
          <t xml:space="preserve">riutta34</t>
        </is>
      </c>
    </row>
    <row r="11">
      <c r="A11" s="0">
        <v>11</v>
      </c>
      <c r="B11" s="0" t="inlineStr">
        <is>
          <t xml:space="preserve">45</t>
        </is>
      </c>
      <c r="C11" s="0" t="inlineStr">
        <is>
          <t xml:space="preserve">Tukiasema</t>
        </is>
      </c>
      <c r="F11" s="0">
        <v>44</v>
      </c>
      <c r="G11" s="0" t="inlineStr">
        <is>
          <t xml:space="preserve">45</t>
        </is>
      </c>
    </row>
    <row r="12">
      <c r="A12" s="0">
        <v>12</v>
      </c>
      <c r="B12" s="0" t="inlineStr">
        <is>
          <t xml:space="preserve">Tepa</t>
        </is>
      </c>
      <c r="C12" s="0" t="inlineStr">
        <is>
          <t xml:space="preserve">Tukiasema</t>
        </is>
      </c>
      <c r="F12" s="0">
        <v>195</v>
      </c>
      <c r="G12" s="0" t="inlineStr">
        <is>
          <t xml:space="preserve">tepa</t>
        </is>
      </c>
    </row>
    <row r="13">
      <c r="A13" s="0">
        <v>13</v>
      </c>
      <c r="B13" s="0" t="inlineStr">
        <is>
          <t xml:space="preserve">252</t>
        </is>
      </c>
      <c r="C13" s="0" t="inlineStr">
        <is>
          <t xml:space="preserve">Tukiasema</t>
        </is>
      </c>
      <c r="F13" s="0">
        <v>123</v>
      </c>
      <c r="G13" s="0" t="inlineStr">
        <is>
          <t xml:space="preserve">252</t>
        </is>
      </c>
    </row>
    <row r="14">
      <c r="A14" s="0">
        <v>14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kumiankka</t>
        </is>
      </c>
    </row>
    <row r="15">
      <c r="A15" s="0">
        <v>15</v>
      </c>
      <c r="B15" s="0" t="inlineStr">
        <is>
          <t xml:space="preserve">RP56</t>
        </is>
      </c>
      <c r="C15" s="0" t="inlineStr">
        <is>
          <t xml:space="preserve">Tukiasema</t>
        </is>
      </c>
      <c r="F15" s="0">
        <v>159</v>
      </c>
      <c r="G15" s="0" t="inlineStr">
        <is>
          <t xml:space="preserve">rp56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HYPERLINK("https://radiohullut.net/foorumi/viewtopic.php?p=141854#p141854","viesti 141854")</f>
        <v>viesti 141854</v>
      </c>
    </row>
  </sheetData>
  <pageMargins left="0.5" right="0.5" top="0.6" bottom="0.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378</t>
        </is>
      </c>
      <c r="C3" s="0" t="inlineStr">
        <is>
          <t xml:space="preserve">Tukiasema</t>
        </is>
      </c>
      <c r="F3" s="0">
        <v>16</v>
      </c>
      <c r="G3" s="0" t="inlineStr">
        <is>
          <t xml:space="preserve">378</t>
        </is>
      </c>
    </row>
    <row r="4">
      <c r="A4" s="0">
        <v>4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kumiankka</t>
        </is>
      </c>
    </row>
    <row r="5">
      <c r="A5" s="0">
        <v>5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tepa</t>
        </is>
      </c>
    </row>
    <row r="6">
      <c r="A6" s="0">
        <v>6</v>
      </c>
      <c r="B6" s="0" t="inlineStr">
        <is>
          <t xml:space="preserve">Pena</t>
        </is>
      </c>
      <c r="C6" s="0" t="inlineStr">
        <is>
          <t xml:space="preserve">Tukiasema</t>
        </is>
      </c>
      <c r="F6" s="0">
        <v>19</v>
      </c>
      <c r="G6" s="0" t="inlineStr">
        <is>
          <t xml:space="preserve">pena</t>
        </is>
      </c>
    </row>
    <row r="7">
      <c r="A7" s="0">
        <v>7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rp56</t>
        </is>
      </c>
    </row>
    <row r="8">
      <c r="A8" s="0">
        <v>8</v>
      </c>
      <c r="B8" s="0" t="inlineStr">
        <is>
          <t xml:space="preserve">8210</t>
        </is>
      </c>
      <c r="C8" s="0" t="inlineStr">
        <is>
          <t xml:space="preserve">Tukiasema</t>
        </is>
      </c>
      <c r="F8" s="0">
        <v>184</v>
      </c>
      <c r="G8" s="0" t="inlineStr">
        <is>
          <t xml:space="preserve">8210</t>
        </is>
      </c>
    </row>
    <row r="9">
      <c r="A9" s="0">
        <v>9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köökki</t>
        </is>
      </c>
    </row>
    <row r="10">
      <c r="A10" s="0">
        <v>10</v>
      </c>
      <c r="B10" s="0" t="inlineStr">
        <is>
          <t xml:space="preserve">4600</t>
        </is>
      </c>
      <c r="C10" s="0" t="inlineStr">
        <is>
          <t xml:space="preserve">Tukiasema</t>
        </is>
      </c>
      <c r="F10" s="0">
        <v>72</v>
      </c>
      <c r="G10" s="0" t="inlineStr">
        <is>
          <t xml:space="preserve">4600</t>
        </is>
      </c>
    </row>
    <row r="11">
      <c r="A11" s="0">
        <v>11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hp7</t>
        </is>
      </c>
    </row>
    <row r="12">
      <c r="A12" s="0">
        <v>12</v>
      </c>
      <c r="B12" s="0" t="inlineStr">
        <is>
          <t xml:space="preserve">Seppä</t>
        </is>
      </c>
      <c r="C12" s="0" t="inlineStr">
        <is>
          <t xml:space="preserve">Tukiasema</t>
        </is>
      </c>
      <c r="E12" s="0" t="inlineStr">
        <is>
          <t xml:space="preserve">🎉 ensimmäinen kerta</t>
        </is>
      </c>
      <c r="F12" s="0">
        <v>15</v>
      </c>
      <c r="G12" s="0" t="inlineStr">
        <is>
          <t xml:space="preserve">seppä</t>
        </is>
      </c>
    </row>
    <row r="13">
      <c r="A13" s="0">
        <v>13</v>
      </c>
      <c r="B13" s="0" t="inlineStr">
        <is>
          <t xml:space="preserve">252</t>
        </is>
      </c>
      <c r="C13" s="0" t="inlineStr">
        <is>
          <t xml:space="preserve">Tukiasema</t>
        </is>
      </c>
      <c r="F13" s="0">
        <v>123</v>
      </c>
      <c r="G13" s="0" t="inlineStr">
        <is>
          <t xml:space="preserve">252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HYPERLINK("https://radiohullut.net/foorumi/viewtopic.php?p=141810#p141810","viesti 141810")</f>
        <v>viesti 141810</v>
      </c>
    </row>
  </sheetData>
  <pageMargins left="0.5" right="0.5" top="0.6" bottom="0.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Jallu</t>
        </is>
      </c>
      <c r="C2" s="0" t="inlineStr">
        <is>
          <t xml:space="preserve">Tukiasema</t>
        </is>
      </c>
      <c r="F2" s="0">
        <v>74</v>
      </c>
      <c r="G2" s="0" t="inlineStr">
        <is>
          <t xml:space="preserve">jallu</t>
        </is>
      </c>
    </row>
    <row r="3">
      <c r="A3" s="0">
        <v>3</v>
      </c>
      <c r="B3" s="0" t="inlineStr">
        <is>
          <t xml:space="preserve">Pena</t>
        </is>
      </c>
      <c r="C3" s="0" t="inlineStr">
        <is>
          <t xml:space="preserve">Tukiasema</t>
        </is>
      </c>
      <c r="F3" s="0">
        <v>19</v>
      </c>
      <c r="G3" s="0" t="inlineStr">
        <is>
          <t xml:space="preserve">pena</t>
        </is>
      </c>
    </row>
    <row r="4">
      <c r="A4" s="0">
        <v>4</v>
      </c>
      <c r="B4" s="0" t="inlineStr">
        <is>
          <t xml:space="preserve">MRP</t>
        </is>
      </c>
      <c r="C4" s="0" t="inlineStr">
        <is>
          <t xml:space="preserve">Tukiasema</t>
        </is>
      </c>
      <c r="F4" s="0">
        <v>28</v>
      </c>
      <c r="G4" s="0" t="inlineStr">
        <is>
          <t xml:space="preserve">mrp</t>
        </is>
      </c>
    </row>
    <row r="5">
      <c r="A5" s="0">
        <v>5</v>
      </c>
      <c r="B5" s="0" t="inlineStr">
        <is>
          <t xml:space="preserve">Hojo</t>
        </is>
      </c>
      <c r="C5" s="0" t="inlineStr">
        <is>
          <t xml:space="preserve">Tukiasema</t>
        </is>
      </c>
      <c r="F5" s="0">
        <v>151</v>
      </c>
      <c r="G5" s="0" t="inlineStr">
        <is>
          <t xml:space="preserve">hojo</t>
        </is>
      </c>
    </row>
    <row r="6">
      <c r="A6" s="0">
        <v>6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köökki</t>
        </is>
      </c>
    </row>
    <row r="7">
      <c r="A7" s="0">
        <v>7</v>
      </c>
      <c r="B7" s="0" t="inlineStr">
        <is>
          <t xml:space="preserve">Jarre</t>
        </is>
      </c>
      <c r="C7" s="0" t="inlineStr">
        <is>
          <t xml:space="preserve">Tukiasema</t>
        </is>
      </c>
      <c r="F7" s="0">
        <v>34</v>
      </c>
      <c r="G7" s="0" t="inlineStr">
        <is>
          <t xml:space="preserve">jarre</t>
        </is>
      </c>
    </row>
    <row r="8">
      <c r="A8" s="0">
        <v>8</v>
      </c>
      <c r="B8" s="0" t="inlineStr">
        <is>
          <t xml:space="preserve">Rabatti</t>
        </is>
      </c>
      <c r="C8" s="0" t="inlineStr">
        <is>
          <t xml:space="preserve">Tukiasema</t>
        </is>
      </c>
      <c r="F8" s="0">
        <v>121</v>
      </c>
      <c r="G8" s="0" t="inlineStr">
        <is>
          <t xml:space="preserve">rapatti</t>
        </is>
      </c>
    </row>
    <row r="9">
      <c r="A9" s="0">
        <v>9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8210</t>
        </is>
      </c>
    </row>
    <row r="10">
      <c r="A10" s="0">
        <v>10</v>
      </c>
      <c r="B10" s="0" t="inlineStr">
        <is>
          <t xml:space="preserve">252</t>
        </is>
      </c>
      <c r="C10" s="0" t="inlineStr">
        <is>
          <t xml:space="preserve">Tukiasema</t>
        </is>
      </c>
      <c r="F10" s="0">
        <v>123</v>
      </c>
      <c r="G10" s="0" t="inlineStr">
        <is>
          <t xml:space="preserve">252</t>
        </is>
      </c>
    </row>
    <row r="11">
      <c r="A11" s="0">
        <v>11</v>
      </c>
      <c r="B11" s="0" t="inlineStr">
        <is>
          <t xml:space="preserve">R1</t>
        </is>
      </c>
      <c r="C11" s="0" t="inlineStr">
        <is>
          <t xml:space="preserve">Tukiasema</t>
        </is>
      </c>
      <c r="F11" s="0">
        <v>31</v>
      </c>
      <c r="G11" s="0" t="inlineStr">
        <is>
          <t xml:space="preserve">r1</t>
        </is>
      </c>
    </row>
    <row r="12">
      <c r="A12" s="0">
        <v>12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hp7</t>
        </is>
      </c>
    </row>
    <row r="13">
      <c r="A13" s="0">
        <v>13</v>
      </c>
      <c r="B13" s="0" t="inlineStr">
        <is>
          <t xml:space="preserve">AK5</t>
        </is>
      </c>
      <c r="C13" s="0" t="inlineStr">
        <is>
          <t xml:space="preserve">Tukiasema</t>
        </is>
      </c>
      <c r="F13" s="0">
        <v>10</v>
      </c>
      <c r="G13" s="0" t="inlineStr">
        <is>
          <t xml:space="preserve">ak5</t>
        </is>
      </c>
    </row>
    <row r="14">
      <c r="A14" s="0">
        <v>14</v>
      </c>
      <c r="B14" s="0" t="inlineStr">
        <is>
          <t xml:space="preserve">Tepa</t>
        </is>
      </c>
      <c r="C14" s="0" t="inlineStr">
        <is>
          <t xml:space="preserve">Tukiasema</t>
        </is>
      </c>
      <c r="F14" s="0">
        <v>195</v>
      </c>
      <c r="G14" s="0" t="inlineStr">
        <is>
          <t xml:space="preserve">tepa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HYPERLINK("https://radiohullut.net/foorumi/viewtopic.php?p=141766#p141766","viesti 141766")</f>
        <v>viesti 141766</v>
      </c>
    </row>
  </sheetData>
  <pageMargins left="0.5" right="0.5" top="0.6" bottom="0.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B2" s="0" t="inlineStr">
        <is>
          <t xml:space="preserve">ei rinkulaa.oli radiohullujen kokous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HYPERLINK("https://radiohullut.net/foorumi/viewtopic.php?p=141685#p141685","viesti 141685")</f>
        <v>viesti 141685</v>
      </c>
    </row>
  </sheetData>
  <pageMargins left="0.5" right="0.5" top="0.6" bottom="0.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kumiankka</t>
        </is>
      </c>
    </row>
    <row r="5">
      <c r="A5" s="0">
        <v>5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köökki</t>
        </is>
      </c>
    </row>
    <row r="6">
      <c r="A6" s="0">
        <v>6</v>
      </c>
      <c r="B6" s="0" t="inlineStr">
        <is>
          <t xml:space="preserve">Rabatti</t>
        </is>
      </c>
      <c r="C6" s="0" t="inlineStr">
        <is>
          <t xml:space="preserve">Tukiasema</t>
        </is>
      </c>
      <c r="F6" s="0">
        <v>121</v>
      </c>
      <c r="G6" s="0" t="inlineStr">
        <is>
          <t xml:space="preserve">rapatti</t>
        </is>
      </c>
    </row>
    <row r="7">
      <c r="A7" s="0">
        <v>7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raptori</t>
        </is>
      </c>
    </row>
    <row r="8">
      <c r="A8" s="0">
        <v>8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tepa</t>
        </is>
      </c>
    </row>
    <row r="9">
      <c r="A9" s="0">
        <v>9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8210</t>
        </is>
      </c>
    </row>
    <row r="10">
      <c r="A10" s="0">
        <v>10</v>
      </c>
      <c r="B10" s="0" t="inlineStr">
        <is>
          <t xml:space="preserve">10</t>
        </is>
      </c>
      <c r="C10" s="0" t="inlineStr">
        <is>
          <t xml:space="preserve">Tukiasema</t>
        </is>
      </c>
      <c r="F10" s="0">
        <v>89</v>
      </c>
      <c r="G10" s="0" t="inlineStr">
        <is>
          <t xml:space="preserve">10</t>
        </is>
      </c>
    </row>
    <row r="11"/>
    <row r="12">
      <c r="B12" s="6" t="inlineStr">
        <is>
          <t xml:space="preserve">Lista foorumilla</t>
        </is>
      </c>
      <c r="C12" s="5" t="str">
        <f>HYPERLINK("https://radiohullut.net/foorumi/viewtopic.php?p=141633#p141633","viesti 141633")</f>
        <v>viesti 141633</v>
      </c>
    </row>
  </sheetData>
  <pageMargins left="0.5" right="0.5" top="0.6" bottom="0.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4600</t>
        </is>
      </c>
      <c r="C3" s="0" t="inlineStr">
        <is>
          <t xml:space="preserve">Tukiasema</t>
        </is>
      </c>
      <c r="F3" s="0">
        <v>72</v>
      </c>
      <c r="G3" s="0" t="inlineStr">
        <is>
          <t xml:space="preserve">4600</t>
        </is>
      </c>
    </row>
    <row r="4">
      <c r="A4" s="0">
        <v>4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45</t>
        </is>
      </c>
    </row>
    <row r="5">
      <c r="A5" s="0">
        <v>5</v>
      </c>
      <c r="B5" s="0" t="inlineStr">
        <is>
          <t xml:space="preserve">Raptori</t>
        </is>
      </c>
      <c r="C5" s="0" t="inlineStr">
        <is>
          <t xml:space="preserve">Tukiasema</t>
        </is>
      </c>
      <c r="F5" s="0">
        <v>98</v>
      </c>
      <c r="G5" s="0" t="inlineStr">
        <is>
          <t xml:space="preserve">raptori</t>
        </is>
      </c>
    </row>
    <row r="6">
      <c r="A6" s="0">
        <v>6</v>
      </c>
      <c r="B6" s="0" t="inlineStr">
        <is>
          <t xml:space="preserve">AK5</t>
        </is>
      </c>
      <c r="C6" s="0" t="inlineStr">
        <is>
          <t xml:space="preserve">Tukiasema</t>
        </is>
      </c>
      <c r="E6" s="0" t="inlineStr">
        <is>
          <t xml:space="preserve">🎉 ensimmäinen kerta</t>
        </is>
      </c>
      <c r="F6" s="0">
        <v>10</v>
      </c>
      <c r="G6" s="0" t="inlineStr">
        <is>
          <t xml:space="preserve">ak5</t>
        </is>
      </c>
    </row>
    <row r="7">
      <c r="A7" s="0">
        <v>7</v>
      </c>
      <c r="B7" s="0" t="inlineStr">
        <is>
          <t xml:space="preserve">Juippi</t>
        </is>
      </c>
      <c r="C7" s="0" t="inlineStr">
        <is>
          <t xml:space="preserve">Tukiasema</t>
        </is>
      </c>
      <c r="F7" s="0">
        <v>21</v>
      </c>
      <c r="G7" s="0" t="inlineStr">
        <is>
          <t xml:space="preserve">juippi</t>
        </is>
      </c>
    </row>
    <row r="8">
      <c r="A8" s="0">
        <v>8</v>
      </c>
      <c r="B8" s="0" t="inlineStr">
        <is>
          <t xml:space="preserve">Rosvo5</t>
        </is>
      </c>
      <c r="C8" s="0" t="inlineStr">
        <is>
          <t xml:space="preserve">Tukiasema</t>
        </is>
      </c>
      <c r="E8" s="0" t="inlineStr">
        <is>
          <t xml:space="preserve">🎉 ensimmäinen kerta</t>
        </is>
      </c>
      <c r="F8" s="0">
        <v>3</v>
      </c>
      <c r="G8" s="0" t="inlineStr">
        <is>
          <t xml:space="preserve">pelkkä rx rosvo5</t>
        </is>
      </c>
    </row>
    <row r="9">
      <c r="A9" s="0">
        <v>9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köökki</t>
        </is>
      </c>
    </row>
    <row r="10">
      <c r="A10" s="0">
        <v>10</v>
      </c>
      <c r="B10" s="0" t="inlineStr">
        <is>
          <t xml:space="preserve">Rabatti</t>
        </is>
      </c>
      <c r="C10" s="0" t="inlineStr">
        <is>
          <t xml:space="preserve">Tukiasema</t>
        </is>
      </c>
      <c r="E10" s="0" t="inlineStr">
        <is>
          <t xml:space="preserve">🎉 ensimmäinen kerta</t>
        </is>
      </c>
      <c r="F10" s="0">
        <v>121</v>
      </c>
      <c r="G10" s="0" t="inlineStr">
        <is>
          <t xml:space="preserve">rapatti</t>
        </is>
      </c>
    </row>
    <row r="11">
      <c r="A11" s="0">
        <v>11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hp7</t>
        </is>
      </c>
    </row>
    <row r="12">
      <c r="A12" s="0">
        <v>12</v>
      </c>
      <c r="B12" s="0" t="inlineStr">
        <is>
          <t xml:space="preserve">Tepa</t>
        </is>
      </c>
      <c r="C12" s="0" t="inlineStr">
        <is>
          <t xml:space="preserve">Tukiasema</t>
        </is>
      </c>
      <c r="F12" s="0">
        <v>195</v>
      </c>
      <c r="G12" s="0" t="inlineStr">
        <is>
          <t xml:space="preserve">tepa</t>
        </is>
      </c>
    </row>
    <row r="13">
      <c r="A13" s="0">
        <v>13</v>
      </c>
      <c r="B13" s="0" t="inlineStr">
        <is>
          <t xml:space="preserve">Hojo</t>
        </is>
      </c>
      <c r="C13" s="0" t="inlineStr">
        <is>
          <t xml:space="preserve">Tukiasema</t>
        </is>
      </c>
      <c r="F13" s="0">
        <v>151</v>
      </c>
      <c r="G13" s="0" t="inlineStr">
        <is>
          <t xml:space="preserve">hojo</t>
        </is>
      </c>
    </row>
    <row r="14">
      <c r="A14" s="0">
        <v>14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8210</t>
        </is>
      </c>
    </row>
    <row r="15">
      <c r="A15" s="0">
        <v>15</v>
      </c>
      <c r="B15" s="0" t="inlineStr">
        <is>
          <t xml:space="preserve">252</t>
        </is>
      </c>
      <c r="C15" s="0" t="inlineStr">
        <is>
          <t xml:space="preserve">Tukiasema</t>
        </is>
      </c>
      <c r="F15" s="0">
        <v>123</v>
      </c>
      <c r="G15" s="0" t="inlineStr">
        <is>
          <t xml:space="preserve">252</t>
        </is>
      </c>
    </row>
    <row r="16">
      <c r="A16" s="0">
        <v>16</v>
      </c>
      <c r="B16" s="0" t="inlineStr">
        <is>
          <t xml:space="preserve">Irwin</t>
        </is>
      </c>
      <c r="C16" s="0" t="inlineStr">
        <is>
          <t xml:space="preserve">Tukiasema</t>
        </is>
      </c>
      <c r="F16" s="0">
        <v>45</v>
      </c>
      <c r="G16" s="0" t="inlineStr">
        <is>
          <t xml:space="preserve">irwin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HYPERLINK("https://radiohullut.net/foorumi/viewtopic.php?p=141575#p141575","viesti 141575")</f>
        <v>viesti 141575</v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Etelä-Pohjanmaan RHA68-rinkula – tilastot</dc:title>
  <dc:creator>Suunnittelu &amp; toteutus OH6KW · 73</dc:creator>
  <dcterms:created xsi:type="dcterms:W3CDTF">2026-10-25T18:29:52Z</dcterms:created>
</cp:coreProperties>
</file>